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งานจาก_KSNPAOCLOUD\Somwang\PLAN07-11-65\งานฝ่ายงบประมาณ\รายงานเงินอุดหนุนเฉพาะกิจ\"/>
    </mc:Choice>
  </mc:AlternateContent>
  <xr:revisionPtr revIDLastSave="0" documentId="13_ncr:1_{7AB6AE35-6CA7-4EBB-960F-250802844EC7}" xr6:coauthVersionLast="43" xr6:coauthVersionMax="47" xr10:uidLastSave="{00000000-0000-0000-0000-000000000000}"/>
  <bookViews>
    <workbookView xWindow="-120" yWindow="-120" windowWidth="29040" windowHeight="15720" firstSheet="1" activeTab="1" xr2:uid="{3CABC683-4328-402B-9D77-4161AB9A303F}"/>
  </bookViews>
  <sheets>
    <sheet name="Mask7_1" sheetId="20" state="hidden" r:id="rId1"/>
    <sheet name="Sheet1" sheetId="4" r:id="rId2"/>
    <sheet name="Mask1" sheetId="1" state="hidden" r:id="rId3"/>
    <sheet name="Gen_Sheet1" sheetId="6" state="hidden" r:id="rId4"/>
    <sheet name="mask8" sheetId="17" state="hidden" r:id="rId5"/>
    <sheet name="Mask7_2" sheetId="22" state="hidden" r:id="rId6"/>
    <sheet name="mask6" sheetId="14" state="hidden" r:id="rId7"/>
    <sheet name="mask5" sheetId="13" state="hidden" r:id="rId8"/>
    <sheet name="mask4" sheetId="11" state="hidden" r:id="rId9"/>
    <sheet name="mask123" sheetId="8" state="hidden" r:id="rId10"/>
  </sheets>
  <definedNames>
    <definedName name="_xlnm._FilterDatabase" localSheetId="2" hidden="1">Mask1!$A$1:$A$940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0" i="13" l="1"/>
  <c r="M29" i="13"/>
  <c r="M28" i="13"/>
  <c r="M27" i="13"/>
  <c r="M26" i="13"/>
  <c r="M24" i="13"/>
  <c r="M23" i="13"/>
  <c r="G22" i="13"/>
  <c r="F22" i="13"/>
  <c r="E22" i="13"/>
  <c r="D22" i="13"/>
  <c r="C22" i="13"/>
  <c r="M18" i="13"/>
  <c r="M17" i="13"/>
  <c r="M16" i="13"/>
  <c r="M15" i="13"/>
  <c r="M14" i="13"/>
  <c r="M12" i="13"/>
  <c r="M11" i="13"/>
  <c r="G10" i="13"/>
  <c r="G8" i="13" s="1"/>
  <c r="F10" i="13"/>
  <c r="F8" i="13" s="1"/>
  <c r="E10" i="13"/>
  <c r="E8" i="13" s="1"/>
  <c r="D10" i="13"/>
  <c r="D8" i="13" s="1"/>
  <c r="C10" i="13"/>
  <c r="C8" i="13" s="1"/>
  <c r="C27" i="14"/>
  <c r="G9" i="14"/>
  <c r="G8" i="14"/>
  <c r="G7" i="14"/>
  <c r="K36" i="22"/>
  <c r="J36" i="22"/>
  <c r="I36" i="22"/>
  <c r="H36" i="22"/>
  <c r="G36" i="22"/>
  <c r="K30" i="22"/>
  <c r="K29" i="22" s="1"/>
  <c r="J30" i="22"/>
  <c r="J29" i="22" s="1"/>
  <c r="I30" i="22"/>
  <c r="I29" i="22" s="1"/>
  <c r="H30" i="22"/>
  <c r="H29" i="22" s="1"/>
  <c r="G30" i="22"/>
  <c r="K20" i="22"/>
  <c r="K19" i="22"/>
  <c r="G30" i="17"/>
  <c r="F30" i="17"/>
  <c r="E30" i="17"/>
  <c r="D30" i="17"/>
  <c r="C30" i="17"/>
  <c r="B30" i="17"/>
  <c r="B26" i="17" s="1"/>
  <c r="G27" i="17"/>
  <c r="G26" i="17" s="1"/>
  <c r="F27" i="17"/>
  <c r="F26" i="17" s="1"/>
  <c r="E27" i="17"/>
  <c r="E26" i="17" s="1"/>
  <c r="D27" i="17"/>
  <c r="C27" i="17"/>
  <c r="B27" i="17"/>
  <c r="G19" i="17"/>
  <c r="F19" i="17"/>
  <c r="E19" i="17"/>
  <c r="D19" i="17"/>
  <c r="C19" i="17"/>
  <c r="B19" i="17"/>
  <c r="D18" i="17"/>
  <c r="D25" i="17" s="1"/>
  <c r="C18" i="17"/>
  <c r="C25" i="17" s="1"/>
  <c r="G9" i="17"/>
  <c r="G18" i="17" s="1"/>
  <c r="G25" i="17" s="1"/>
  <c r="F9" i="17"/>
  <c r="F18" i="17" s="1"/>
  <c r="E9" i="17"/>
  <c r="E18" i="17" s="1"/>
  <c r="D9" i="17"/>
  <c r="C9" i="17"/>
  <c r="B9" i="17"/>
  <c r="B18" i="17" s="1"/>
  <c r="K19" i="20"/>
  <c r="J19" i="20"/>
  <c r="I19" i="20"/>
  <c r="H19" i="20"/>
  <c r="G19" i="20"/>
  <c r="K13" i="20"/>
  <c r="J13" i="20"/>
  <c r="J12" i="20" s="1"/>
  <c r="I13" i="20"/>
  <c r="I12" i="20" s="1"/>
  <c r="H13" i="20"/>
  <c r="H12" i="20" s="1"/>
  <c r="G13" i="20"/>
  <c r="G12" i="20" s="1"/>
  <c r="K12" i="20"/>
  <c r="B25" i="17" l="1"/>
  <c r="B33" i="17" s="1"/>
  <c r="E25" i="17"/>
  <c r="E33" i="17" s="1"/>
  <c r="C26" i="17"/>
  <c r="C33" i="17" s="1"/>
  <c r="G33" i="17"/>
  <c r="F25" i="17"/>
  <c r="F33" i="17" s="1"/>
  <c r="D26" i="17"/>
  <c r="D33" i="17" s="1"/>
  <c r="G29" i="22"/>
</calcChain>
</file>

<file path=xl/sharedStrings.xml><?xml version="1.0" encoding="utf-8"?>
<sst xmlns="http://schemas.openxmlformats.org/spreadsheetml/2006/main" count="1487" uniqueCount="253">
  <si>
    <t>bis65rdoc001_1 : ข้อมูล ณ Version  ร่าง พ.ร.บ. &gt;&gt;  [ปี : 2564 กรม : 29002 สำนักงานผู้ตรวจการแผ่นดิน  หน่วยปฏิบัติ : - ข้อมูล : เงินระดับกิจกรรม]</t>
  </si>
  <si>
    <t xml:space="preserve"> (ผู้พิมพ์รายงาน : PSIT   วันที่ 25 มกราคม 2564  เวลา : 16:18:36)  </t>
  </si>
  <si>
    <t xml:space="preserve"> </t>
  </si>
  <si>
    <t>Topic รายละเอียดงบประมาณจำแนกตามแผนงาน และ ผลผลิต/โครงการ</t>
  </si>
  <si>
    <t>G</t>
  </si>
  <si>
    <t>Topic.Tseq plan_name</t>
  </si>
  <si>
    <t>บาท</t>
  </si>
  <si>
    <t>Topic.Tseq . Tsubseq ผลผลิตที่ Tseqoutputacc :  output_name</t>
  </si>
  <si>
    <t xml:space="preserve"> Topic  Tseq &amp; .1     งบประมาณและประมาณการรายจ่ายเงินงบประมาณและเงินนอกงบประมาณ พ.ศ. 2563 - พ.ศ. 2567</t>
  </si>
  <si>
    <t xml:space="preserve">หน่วย : ล้านบาท </t>
  </si>
  <si>
    <t>แหล่งเงิน</t>
  </si>
  <si>
    <t>หน่วยนับ</t>
  </si>
  <si>
    <t>งบประมาณ</t>
  </si>
  <si>
    <t>ประมาณการรายจ่ายล่วงหน้า*</t>
  </si>
  <si>
    <t>ปี 25fy-1</t>
  </si>
  <si>
    <t>ปี 25fy</t>
  </si>
  <si>
    <t>ปี 25fy+1</t>
  </si>
  <si>
    <t>ปี 25fy+2</t>
  </si>
  <si>
    <t>ปี 25fy+3</t>
  </si>
  <si>
    <t>รวมทั้งสิ้น</t>
  </si>
  <si>
    <t>ล้านบาท</t>
  </si>
  <si>
    <t>เงินงบประมาณ</t>
  </si>
  <si>
    <t xml:space="preserve">      - งบบุคลากร</t>
  </si>
  <si>
    <t xml:space="preserve">      - งบดำเนินงาน</t>
  </si>
  <si>
    <t xml:space="preserve">      - งบลงทุน</t>
  </si>
  <si>
    <t xml:space="preserve">      - งบเงินอุดหนุน</t>
  </si>
  <si>
    <t xml:space="preserve">      - งบรายจ่ายอื่น</t>
  </si>
  <si>
    <t>เงินนอกงบประมาณ</t>
  </si>
  <si>
    <t xml:space="preserve">      - เงินรายได้  </t>
  </si>
  <si>
    <t xml:space="preserve">      - ทุนหมุนเวียน</t>
  </si>
  <si>
    <t xml:space="preserve">      -  เงินที่รัฐบาลจัดสรรให้</t>
  </si>
  <si>
    <t xml:space="preserve">      - เงินช่วยเหลือจากต่างประเทศ</t>
  </si>
  <si>
    <t xml:space="preserve">      - เงินอุดหนุนและบริจาค</t>
  </si>
  <si>
    <t xml:space="preserve">      - เงินกู้ในประเทศ </t>
  </si>
  <si>
    <t xml:space="preserve">      - เงินกู้ต่างประเทศ </t>
  </si>
  <si>
    <t xml:space="preserve">      - เงินนอกงบประมาณอื่นๆ </t>
  </si>
  <si>
    <t>* ผลการดำเนินงานของปีงบประมาณ 25fy -1(6 เดือน)</t>
  </si>
  <si>
    <t>* ประมาณการรายจ่ายล่วงหน้าตามภารกิจที่ได้ตั้งงบประมาณในปี 25fyที่จะมีผลให้ต้องดำเนินการต่อเนื่องถึงปีงบประมาณ พ.ศ. 25fy+1 - 25fy+3</t>
  </si>
  <si>
    <t>องค์กรปกครองส่วนท้องถิ่น</t>
  </si>
  <si>
    <t>องค์การบริหารส่วนจังหวัดกาฬสินธุ์</t>
  </si>
  <si>
    <t>งบประมาณรายจ่าย</t>
  </si>
  <si>
    <t>เงินนอกงบประมาณ*</t>
  </si>
  <si>
    <t>หมายเหตุ* เป็นจำนวนเงินนอกงบประมาณเฉพาะที่นำมาสมทบกับงบประมาณรายจ่าย</t>
  </si>
  <si>
    <t xml:space="preserve">วัตถุประสงค์ : </t>
  </si>
  <si>
    <t>รายละเอียดงบประมาณจำแนกตามงบรายจ่าย</t>
  </si>
  <si>
    <t>1.2 เงินอุดหนุนเฉพาะกิจ</t>
  </si>
  <si>
    <t>1) ค่าที่ดิน/สิ่งก่อสร้าง</t>
  </si>
  <si>
    <t>(1) ค่าปรับปรุงทางและสะพานที่มีราคาต่อหน่วยต่ำกว่า 10 ล้านบาท</t>
  </si>
  <si>
    <t>รวม 7 รายการ (รวม 7 หน่วย)</t>
  </si>
  <si>
    <t>(1.1)  เงินอุดหนุนการปรับปรุงบำรุงรักษาถนน</t>
  </si>
  <si>
    <t>(1.1.1) ปรับปรุงถนนแอสฟัลติกคอนกรีต</t>
  </si>
  <si>
    <t>(1.1.1.1) ปรับปรุงถนนแอสฟัลติกคอนกรีต  ทางหลวงท้องถิ่น กส. 3047 บ้านสมสะอาด - บ้านจุมจัง ผิวจราจร กว้าง 6 เมตร  ยาว 2,565 เมตร หนา 0.04 เมตร หรือมีพื้นที่ไม่น้อยกว่า 18,323 ตารางเมตร พร้อมติดตั้งไฟฟ้าส่องสว่าง  ตำบลจุมจัง อำเภอกุฉินารายณ์ จังหวัดกาฬสินธุ์ 1 สาย</t>
  </si>
  <si>
    <t>(1.1.1.2) ปรับปรุงถนนแอสฟัลติกคอนกรีต ทางหลวงท้องถิ่น กส.ถ. 1-0047 บ้านหนองกุงศรี - บ้านโคกเจริญ ผิวจราจร กว้าง 6 เมตร  ยาว 2,341 เมตร หนา 0.04 เมตร  หรือมีพื้นที่ไม่น้อยกว่า 18,728 ตารางเมตร พร้อมติดตั้งไฟฟ้าส่องสว่าง  ตำบลหนองกุงศรี อำเภอหนองกุงศรี จังหวัดกาฬสินธุ์ 1 สาย</t>
  </si>
  <si>
    <t>(1.1.1.3) ปรับปรุงถนนแอสฟัลติกคอนกรีต  ทางหลวงท้องถิ่น กส.ถ. 1-0011 บ้านมหาไชย - บ้านบัวสามัคคี ผิวจราจร กว้าง 6 เมตร  ยาว 1,666 เมตร หนา 0.04 เมตร หรือมีพื้นที่ไม่น้อยกว่า 11,261 ตารางเมตร พร้อมติดตั้งไฟฟ้าส่องสว่าง  ตำบลแซงบาดาล อำเภอสมเด็จ จังหวัดกาฬสินธุ์ 1 สาย</t>
  </si>
  <si>
    <t>(1.1.1.4) ปรับปรุงถนนแอสฟัลติกคอนกรีต  ทางหลวงท้องถิ่น กส.ถ. 1-0006 บ้านหนองแวงศรีสวัสดิ์ - บ้านโนนขี้ควง ผิวจราจร กว้าง 6 เมตร  ยาว 1,468 เมตร หนา 0.04 เมตร หรือมีพื้นที่ไม่น้อยกว่า 10,894 ตารางเมตร พร้อมติดตั้งไฟฟ้าส่องสว่าง  ตำบลโนนสะอาด อำเภอห้วยเม็ก จังหวัดกาฬสินธุ์ 1 สาย</t>
  </si>
  <si>
    <t>(1.1.1.5) ปรับปรุงถนนแอสฟัลติกคอนกรีต ทางหลวงท้องถิ่น กส.ถ. 1-0012 บ้านหนองริวหนัง - บ้านหนองไผ่  ผิวจราจร กว้าง 6 เมตร  ยาว 2,412 เมตร หนา 0.04 เมตร หรือมีพื้นที่ไม่น้อยกว่า 19,368 ตารางเมตร พร้อมติดตั้งไฟฟ้าส่องสว่าง  ตำบลเสาเล้า อำเภอหนองกุงศรี จังหวัดกาฬสินธุ์ 1 สาย</t>
  </si>
  <si>
    <t>(1.1.1.6) ปรับปรุงถนนแอสฟัลคอนกรีต ทางหลวงท้องถิ่น กส.ถ. 1-0044  บ้านหนองแวง - บ้านคำกุง ผิวจราจร กว้าง 6.00 เมตร หนา 0.04 เมตร ยาว 2,317 เมตร หรือมีพื้นที่ไม่น้อยกว่า 18,536 ตารางเมตร พร้อมติดตั้งไฟฟ้าส่องสว่าง ตำบลศรีสมเด็จ อำเภอสมเด็จ จังหวัดกาฬสินธุ์ 1 สาย</t>
  </si>
  <si>
    <t>(1.1.1.7) ปรับปรุงถนนแอสฟัลคอนกรีต ทางหลวงท้องถิ่น กส.ถ. 1-0060 บ้านคำอีหงษ์ - บ้านคำโพนทอง ผิวจราจร กว้าง 6.00 เมตร ยาว 2,175 เมตร หนา 0.04 เมตร  หรือมีพื้นที่ไม่น้อยกว่า 15,295 ตารางเมตร พร้อมติดตั้งไฟฟ้าส่องสว่าง  ตำบลสามขา อำเภอกุฉินารายณ์ จังหวัดกาฬสินธุ์ 1 สาย</t>
  </si>
  <si>
    <t>//Detail เริ่มที่ 30</t>
  </si>
  <si>
    <t>ขอจัดสรร</t>
  </si>
  <si>
    <t>เสนอจัดสรร</t>
  </si>
  <si>
    <t>*งบบุคลากร และงบดำเนินงาน (หัวข้อแยกตามงบ)</t>
  </si>
  <si>
    <t>L</t>
  </si>
  <si>
    <t>output_code,output_name</t>
  </si>
  <si>
    <t>bud_spec</t>
  </si>
  <si>
    <t>budget</t>
  </si>
  <si>
    <t>"-" + nbud_detail</t>
  </si>
  <si>
    <t xml:space="preserve"> 1. รายละเอียดงบประมาณจำแนกตามแผนงาน และ ผลผลิต/โครงการ</t>
  </si>
  <si>
    <t>1.1 plan</t>
  </si>
  <si>
    <t>plan_name</t>
  </si>
  <si>
    <t xml:space="preserve">1.1.1 ผลผลิตที่ Tseqoutputacc :  </t>
  </si>
  <si>
    <t>objective</t>
  </si>
  <si>
    <t>เทศบาล... จังหวัด</t>
  </si>
  <si>
    <t>ปี 2566</t>
  </si>
  <si>
    <t xml:space="preserve">     ปี 2567</t>
  </si>
  <si>
    <t>count + objc5</t>
  </si>
  <si>
    <t>count + "."+subCount1 + " " + objc7</t>
  </si>
  <si>
    <t>count + "."+ subCount1 + + subCount2 + " " + objc12 
**(กรณีเป็นงบบุคลากร)</t>
  </si>
  <si>
    <t xml:space="preserve">if(commit_flag == "0") and start_fy == null and end_fy == null =&gt; 
(1.) รายการไม่ผูกพัน 
Special config (กรณีงบดำเนินงาน)
</t>
  </si>
  <si>
    <t>"("+item_count + ")" + " " + item_name + " "  +qty + unit1</t>
  </si>
  <si>
    <t>"("+item_count + "."+Item2_count ")" + " " + item_name2 + " "  +qty + unit2</t>
  </si>
  <si>
    <t>"("+item_count + "."+Item2_count + "."+Item3_count  ")" + " " + item_name3 + " "  +qty + unit3</t>
  </si>
  <si>
    <t>else if (commit_flag == "1") and start_fy != null and end_fy != null =&gt;</t>
  </si>
  <si>
    <t>วงเงินทั้งสิ้น</t>
  </si>
  <si>
    <t>ปี 2562 ตั้งงบประมาณ (ตัวอย่างข้อมูล)</t>
  </si>
  <si>
    <t>เหตุผลความจำเป็นในการตั้งงบประมาณผูกพันข้ามปี (ตัวอย่างข้อมูล)</t>
  </si>
  <si>
    <t>- เป็นรายการที่ต้องดำเนินการตามมติคณะรัฐมนตรี (ตัวอย่างข้อมูล)</t>
  </si>
  <si>
    <t>*งบการลงทุน (หัวข้อแยกตามงบ)</t>
  </si>
  <si>
    <t xml:space="preserve">count + "."+ subCount1 +"." + subCount2 + " " + objc12 
</t>
  </si>
  <si>
    <t xml:space="preserve">count + "."+ subCount1 +"." + subCount2 +"."+ subCount3 " " + sitem </t>
  </si>
  <si>
    <t>if CPU_FLAG = '1' + and objc = "600" 
else if CPU_FLAG = '1' + and objc = "700" =&gt;
*****************************
"("+sitem_count +")"+ sitem + cpu_flag_name</t>
  </si>
  <si>
    <t>รวม 1 รายการ (รวม 2 หน่วย) =&gt; รวม + count(where sitem and cpu_flag) + "(" + sum(qty) + หน่วย + ")"</t>
  </si>
  <si>
    <t xml:space="preserve">if(commit_flag == "0") and start_fy == null and end_fy == null =&gt; 
</t>
  </si>
  <si>
    <t>"("+sitem_count +"."+item_count + ")" + " " + item_name + " "  +qty + unit1</t>
  </si>
  <si>
    <t>"("+sitem_count +"."+item_count + "."+Item2_count ")" + " " + item_name2 + " "  +qty + unit2</t>
  </si>
  <si>
    <t>"("+sitem_count +"."+item_count + "."+Item2_count + "."+Item3_count  ")" + " " + item_name3 + " "  +qty + unit3</t>
  </si>
  <si>
    <t xml:space="preserve">else </t>
  </si>
  <si>
    <t xml:space="preserve">*งบเงินอุดหนุน =&gt; งบบุคลากรและงบดำเนินงาน </t>
  </si>
  <si>
    <t>count + "."+subCount1 + " " + subsidy_flag_name</t>
  </si>
  <si>
    <t xml:space="preserve">if(master_item)
count_master  + master_item_name
</t>
  </si>
  <si>
    <t xml:space="preserve">count_spec  + objc5_spec_name
</t>
  </si>
  <si>
    <t xml:space="preserve">count_spec_objc7 +") " + sub_objc_name
</t>
  </si>
  <si>
    <t xml:space="preserve">else if(!master_item)
</t>
  </si>
  <si>
    <t>*งบเงินอุดหนุน =&gt; งบลงทุน</t>
  </si>
  <si>
    <t xml:space="preserve">count_master + count_spec  + objc5_spec_name
</t>
  </si>
  <si>
    <t>else cpu_flag = 2</t>
  </si>
  <si>
    <t xml:space="preserve">else if(!master_item)
</t>
  </si>
  <si>
    <t xml:space="preserve">count_master  + objc5_spec_name
</t>
  </si>
  <si>
    <t>*งบเงินอุดหนุน =&gt; งบเงินอุดหนุน, งบรายจ่ายอื่นๆ</t>
  </si>
  <si>
    <t>else if !master_item</t>
  </si>
  <si>
    <t>*งบรายจ่ายอื่น =&gt; งบบุคลากร,งบดำเนินงาน</t>
  </si>
  <si>
    <t>*งบรายจ่ายอื่น =&gt; งบลงทุน</t>
  </si>
  <si>
    <t>else if cpu_flag = 2</t>
  </si>
  <si>
    <t>*งบรายจ่ายอื่น =&gt; งบเงินอุดหนุน, งบรายจ่ายอื่น</t>
  </si>
  <si>
    <t>วงเงินที่เกินจากปีผูกพัน</t>
  </si>
  <si>
    <t>หน่วย : บาท</t>
  </si>
  <si>
    <t>1. วิสัยทัศน์</t>
  </si>
  <si>
    <t>2. พันธกิจ</t>
  </si>
  <si>
    <t>3. ผลสัมฤทธิ์และประโยชน์ที่คาดว่าจะได้รับจากการใช้จ่ายงบประมาณ</t>
  </si>
  <si>
    <t xml:space="preserve">ผลสัมฤทธิ์
</t>
  </si>
  <si>
    <t>ค่าเป้าหมาย</t>
  </si>
  <si>
    <t>และประโยชน์ที่คาดว่าจะได้รับ</t>
  </si>
  <si>
    <t>ผลสัมฤทธิ์และประโยชน์ที่คาดว่าจะได้รับ</t>
  </si>
  <si>
    <t xml:space="preserve">          หน่วย : ล้านบาท </t>
  </si>
  <si>
    <t>ประเภทงบประมาณรายจ่าย - แผนงาน</t>
  </si>
  <si>
    <t>Tseq. plan_flag_group_prb_name</t>
  </si>
  <si>
    <t xml:space="preserve"> plan_name</t>
  </si>
  <si>
    <t>5. เป้าหมายการให้บริการหน่วยงาน งบประมาณและประมาณการรายจ่ายล่วงหน้าระยะปานกลาง จำแนกตามแหล่งเงิน</t>
  </si>
  <si>
    <t>เป้าหมายการให้บริการหน่วยงาน</t>
  </si>
  <si>
    <t>งบประมาณ / ประมาณการรายจ่ายล่วงหน้า* / ค่าเป้าหมายของตัวชี้วัด</t>
  </si>
  <si>
    <t>ตัวชี้วัด</t>
  </si>
  <si>
    <t>รวมเงินงบประมาณ</t>
  </si>
  <si>
    <t>sB1</t>
  </si>
  <si>
    <t>รวมเงินนอกงบประมาณ</t>
  </si>
  <si>
    <t xml:space="preserve">  - เงินรายได้</t>
  </si>
  <si>
    <t>s1</t>
  </si>
  <si>
    <t xml:space="preserve">  - ทุนหมุนเวียน</t>
  </si>
  <si>
    <t>s2</t>
  </si>
  <si>
    <t>- เงินที่รัฐบาลจัดสรรให้</t>
  </si>
  <si>
    <t>s3</t>
  </si>
  <si>
    <t xml:space="preserve">  - เงินช่วยเหลือจากต่างประเทศ</t>
  </si>
  <si>
    <t>s4</t>
  </si>
  <si>
    <t xml:space="preserve">  - เงินอุดหนุนและบริจาค</t>
  </si>
  <si>
    <t>s5</t>
  </si>
  <si>
    <t xml:space="preserve">  - เงินกู้ในประเทศ </t>
  </si>
  <si>
    <t>s6</t>
  </si>
  <si>
    <t xml:space="preserve">  - เงินกู้ต่างประเทศ </t>
  </si>
  <si>
    <t>s7</t>
  </si>
  <si>
    <t xml:space="preserve">  - เงินนอกงบประมาณอื่นๆ </t>
  </si>
  <si>
    <t>s8</t>
  </si>
  <si>
    <t xml:space="preserve"> เงินงบประมาณ</t>
  </si>
  <si>
    <t>B1</t>
  </si>
  <si>
    <t xml:space="preserve"> เงินนอกงบประมาณ</t>
  </si>
  <si>
    <t>6.1 จำแนกตามลักษณะรายจ่าย</t>
  </si>
  <si>
    <t xml:space="preserve">       งบประมาณรายจ่าย</t>
  </si>
  <si>
    <t xml:space="preserve">          รายจ่ายประจำ</t>
  </si>
  <si>
    <t>cap_ncap_name = "รายจ่ายประจำ"</t>
  </si>
  <si>
    <t xml:space="preserve">          รายจ่ายลงทุน</t>
  </si>
  <si>
    <t>cap_ncap_name = "รายจ่ายลงทุน"</t>
  </si>
  <si>
    <t>6.2 จำแนกตามแผนงาน ผลผลิต/โครงการ และงบรายจ่าย</t>
  </si>
  <si>
    <t>แผนงาน</t>
  </si>
  <si>
    <t>งบรายจ่าย</t>
  </si>
  <si>
    <t>ผลผลิต / โครงการ</t>
  </si>
  <si>
    <t>งบบุคลากร</t>
  </si>
  <si>
    <t>งบดำเนินงาน</t>
  </si>
  <si>
    <t>งบลงทุน</t>
  </si>
  <si>
    <t>งบเงินอุดหนุน</t>
  </si>
  <si>
    <t>งบรายจ่ายอื่น</t>
  </si>
  <si>
    <t>รวม</t>
  </si>
  <si>
    <t xml:space="preserve">BIS60RREQ1014 : ข้อมูล ณ Version (ผู้พิมพ์รายงาน เวลา)
</t>
  </si>
  <si>
    <t>8. รายงานสถานะและแผนการใช้จ่ายเงินนอกงบประมาณ</t>
  </si>
  <si>
    <t>หน่วยงาน :</t>
  </si>
  <si>
    <t>หน่วย : ล้านบาท (ทศนิยม 4 ตำแหน่ง)</t>
  </si>
  <si>
    <t>สถานะการเงิน</t>
  </si>
  <si>
    <t>ปี 25fy-2</t>
  </si>
  <si>
    <t>แผนการใช้จ่ายเงินนอกงบประมาณ</t>
  </si>
  <si>
    <t>1. เงินนอกงบประมาณสะสมคงเหลือยกมา</t>
  </si>
  <si>
    <t>2. รายได้ประเภทเงินนอกงบประมาณ</t>
  </si>
  <si>
    <t>2.1 เงินรายได้</t>
  </si>
  <si>
    <t>2.2 เงินที่รัฐบาลอุดหนุนหรือจัดสรรให้</t>
  </si>
  <si>
    <t>2.3 ทุนหมุนเวียน</t>
  </si>
  <si>
    <t>2.4 เงินช่วยเหลือจากต่างประเทศ</t>
  </si>
  <si>
    <t>2.5 เงินอุดหนุนและบริจาค</t>
  </si>
  <si>
    <t>2.6 เงินกู้ในประเทศ</t>
  </si>
  <si>
    <t>2.7 เงินกู้ต่างประเทศ</t>
  </si>
  <si>
    <t>2.8 อื่นๆ</t>
  </si>
  <si>
    <t>3. รวมเงินนอกงบประมาณทั้งสิ้น (1.+2.)</t>
  </si>
  <si>
    <t>4. นำไปสมทบกับงบประมาณ</t>
  </si>
  <si>
    <t>4.1 งบบุคลากร</t>
  </si>
  <si>
    <t>4.2 งบดำเนินงาน</t>
  </si>
  <si>
    <t>4.3 งบลงทุน</t>
  </si>
  <si>
    <t>4.4 งบเงินอุดหนุน</t>
  </si>
  <si>
    <t>4.5 งบรายจ่ายอื่น</t>
  </si>
  <si>
    <t>5. คงเหลือหลังหักเงินนำไปสมทบกับงบประมาณ (3.-4.)</t>
  </si>
  <si>
    <t>6. แผนการใช้จ่ายอื่น</t>
  </si>
  <si>
    <t>6.1 ภารกิจพื้นฐาน</t>
  </si>
  <si>
    <t>6.1.1 รายจ่ายประจำ</t>
  </si>
  <si>
    <t>6.1.2 รายจ่ายลงทุน</t>
  </si>
  <si>
    <t>6.2 ภารกิจเพื่อการพัฒนา</t>
  </si>
  <si>
    <t>6.2.1 รายจ่ายประจำ</t>
  </si>
  <si>
    <t>6.2.2 รายจ่ายลงทุน</t>
  </si>
  <si>
    <t>7. คงเหลือ (5.-6.)</t>
  </si>
  <si>
    <t>หมายเหตุ</t>
  </si>
  <si>
    <t>bis65rdoc001_1_all : ข้อมูล ณ Version  ร่าง พ.ร.บ. &gt;&gt;  [ปี : 2564 กรม : 29002 สำนักงานผู้ตรวจการแผ่นดิน  หน่วยปฏิบัติ : - ข้อมูล : เงินระดับกิจกรรม]</t>
  </si>
  <si>
    <t>A-H</t>
  </si>
  <si>
    <t>B-H</t>
  </si>
  <si>
    <t>C-J</t>
  </si>
  <si>
    <t>A-F ตารางกิจกรรม actName</t>
  </si>
  <si>
    <t>A-E ตารางตัวชี้วัด indexName</t>
  </si>
  <si>
    <t>Topic.Tseq   plan_name</t>
  </si>
  <si>
    <t>Topic.Tseq . Tsubseq. subsubsqe  สถานที่ดำเนินการ</t>
  </si>
  <si>
    <t>ถ้าเป็นโครงการจะไรท์</t>
  </si>
  <si>
    <t>Topic.Tseq . Tsubseq. subsubsqe   ระยะเวลาดำเนินการ     7  ปี (ปี 2562 ถึง  ปี 2568)</t>
  </si>
  <si>
    <t>Topic.Tseq . Tsubseq. subsubsqe วงเงินทั้งสิ้นของโครงการ</t>
  </si>
  <si>
    <t xml:space="preserve">           - เงินงบประมาณ</t>
  </si>
  <si>
    <t xml:space="preserve">           - เงินนอกงบประมาณ</t>
  </si>
  <si>
    <t>Topic . Tseq . Tsubseq . งบประมาณรายจ่าย จำแนกตามกิจกรรม-งบรายจ่าย</t>
  </si>
  <si>
    <t>หน่วย : ล้านบาท</t>
  </si>
  <si>
    <t>Topic =7</t>
  </si>
  <si>
    <t>กิจกรรม</t>
  </si>
  <si>
    <t>ConutAct . act_name_new</t>
  </si>
  <si>
    <t>Topic .Tseq .Tsubseq .   เป้าหมายผลผลิต งบประมาณ และกรอบงบประมาณรายจ่ายล่วงหน้าระยะปานกลางของผลผลิต จำแนกตามแหล่งเงิน</t>
  </si>
  <si>
    <t>ตัวชี้วัด/
แหล่งเงิน</t>
  </si>
  <si>
    <t>ประมาณการรายจ่ายล่วงหน้า**</t>
  </si>
  <si>
    <t>แผน
(ผล)*</t>
  </si>
  <si>
    <t>แผน</t>
  </si>
  <si>
    <t>Ttype_name  :  output_index_name</t>
  </si>
  <si>
    <t xml:space="preserve">      - เงินที่รัฐบาลจัดสรรให้</t>
  </si>
  <si>
    <t>* ผลการดำเนินงานของปีงบประมาณ 25fy-1 (6 เดือน)</t>
  </si>
  <si>
    <t>** ประมาณการรายจ่ายล่วงหน้าตามภารกิจและเป้าหมายที่ได้ตั้งงบประมาณในปี 25fy ที่จะมีผลให้ต้องดำเนินการต่อเนื่องถึงปีงบประมาณ พ.ศ. 25fy+1 - 25fy+3</t>
  </si>
  <si>
    <t>bis64rdoc001_1_all_v2 : ข้อมูล ณ Version  ร่าง พ.ร.บ. &gt;&gt;  [กรม : 29002 สำนักงานผู้ตรวจการแผ่นดิน  หน่วยปฏิบัติ : - ข้อมูล : เงินระดับกิจกรรม]</t>
  </si>
  <si>
    <t>6. สรุปงบประมาณรายจ่ายประจำปีงบประมาณ พ.ศ. 25Fy</t>
  </si>
  <si>
    <t>Tseq.plan_name</t>
  </si>
  <si>
    <t>ผลผลิตที่/โครงการที่ Tcount1:  output_name</t>
  </si>
  <si>
    <t>column  C,D =&gt; p_total_bud</t>
  </si>
  <si>
    <t>bis64rdoc001_1_all: ข้อมูล ณ Version  ร่าง พ.ร.บ. &gt;&gt;  [ปี : 2564 กรม : 29002 สำนักงานผู้ตรวจการแผ่นดิน  หน่วยปฏิบัติ :  ข้อมูล : เงินระดับกิจกรรม]</t>
  </si>
  <si>
    <t xml:space="preserve">(ผู้พิมพ์รายงาน PSIT วันที่ 25 มกราคม 2564  เวลา : 16:18:36)   </t>
  </si>
  <si>
    <t>25fy+3</t>
  </si>
  <si>
    <t>n</t>
  </si>
  <si>
    <t>seq_agoal.Tagoal_name</t>
  </si>
  <si>
    <t>-agoal_index_name2</t>
  </si>
  <si>
    <t>*ประมาณการรายจ่ายล่วงหน้าตามเป้าหมายหน่วยงานที่ได้ตั้งงบประมาณในปี 2550 ที่จะมีผลให้ต้องดำเนินการต่อเนื่องถึงปีงบประมาณ พ.ศ. 25fy+1 - 25fy+3</t>
  </si>
  <si>
    <t>4. เปรียบเทียบงบประมาณรายจ่ายประจำปีงบประมาณ พ.ศ. 2562 - 2564 จำแนกตามประเภทงบประมาณรายจ่าย</t>
  </si>
  <si>
    <t>ปี fy-2</t>
  </si>
  <si>
    <t>ปี fy-1</t>
  </si>
  <si>
    <t>ปี fy</t>
  </si>
  <si>
    <t>oPlan_flag_group_prb_code == "1" (group)</t>
  </si>
  <si>
    <t>min_name</t>
  </si>
  <si>
    <t>agc_name</t>
  </si>
  <si>
    <t>ปี 25Fy-1</t>
  </si>
  <si>
    <t>ปี 25Fy</t>
  </si>
  <si>
    <t>ผลสัมฤทธิ์ :benefits_name</t>
  </si>
  <si>
    <t>ตัวชี้วัด  :benefits_index_name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</si>
</sst>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(* #,##0_);_(* \(#,##0\);_(* &quot;-&quot;_);_(@_)"/>
    <numFmt numFmtId="188" formatCode="_-* #,##0_-;\-#,##0_-;_-* &quot;-  &quot;_-;_-@_-"/>
    <numFmt numFmtId="189" formatCode="_-* #,##0.0000_-;\-#,##0_-;_-* &quot;-  &quot;_-;_-@_-"/>
    <numFmt numFmtId="190" formatCode="_-* #,##0.0000_-;\-* #,##0.0000_-;_-* &quot;-&quot;?_-;_-@_-"/>
    <numFmt numFmtId="191" formatCode="_-* #,##0.0000_-;\-#,##0.0000_-;_-* &quot;-  &quot;_-;_-@_-"/>
    <numFmt numFmtId="192" formatCode="_-* #,##0_0;\-#,##0_-;_-* &quot;- &quot;_-;_-@_-\l\l"/>
  </numFmts>
  <fonts count="38" x14ac:knownFonts="1">
    <font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sz val="18"/>
      <color theme="1"/>
      <name val="DilleniaUPC"/>
      <family val="1"/>
    </font>
    <font>
      <sz val="10"/>
      <name val="Arial"/>
      <family val="2"/>
    </font>
    <font>
      <sz val="18"/>
      <name val="DilleniaUPC"/>
      <family val="1"/>
    </font>
    <font>
      <b/>
      <sz val="21"/>
      <name val="DilleniaUPC"/>
      <family val="1"/>
    </font>
    <font>
      <b/>
      <sz val="18"/>
      <name val="DilleniaUPC"/>
      <family val="1"/>
    </font>
    <font>
      <sz val="14"/>
      <name val="AngsanaUPC"/>
      <family val="1"/>
    </font>
    <font>
      <sz val="10"/>
      <name val="Arial"/>
      <family val="2"/>
    </font>
    <font>
      <sz val="18"/>
      <name val="DilleniaUPC"/>
      <family val="1"/>
    </font>
    <font>
      <b/>
      <sz val="18"/>
      <name val="DilleniaUPC"/>
      <family val="1"/>
    </font>
    <font>
      <b/>
      <sz val="11"/>
      <color theme="1"/>
      <name val="Tahoma"/>
      <family val="2"/>
      <scheme val="minor"/>
    </font>
    <font>
      <sz val="16"/>
      <name val="DilleniaUPC"/>
      <family val="1"/>
    </font>
    <font>
      <sz val="20"/>
      <name val="DilleniaUPC"/>
      <family val="1"/>
    </font>
    <font>
      <sz val="20"/>
      <name val="DilleniaUPC"/>
      <family val="1"/>
    </font>
    <font>
      <b/>
      <u/>
      <sz val="16"/>
      <name val="DilleniaUPC"/>
      <family val="1"/>
    </font>
    <font>
      <sz val="16"/>
      <name val="DilleniaUPC"/>
      <family val="1"/>
    </font>
    <font>
      <sz val="18"/>
      <color rgb="FFFF0000"/>
      <name val="DilleniaUPC"/>
      <family val="1"/>
    </font>
    <font>
      <sz val="18"/>
      <color theme="1"/>
      <name val="Tahoma"/>
      <family val="2"/>
      <scheme val="minor"/>
    </font>
    <font>
      <b/>
      <sz val="18"/>
      <color rgb="FFFF0000"/>
      <name val="DilleniaUPC"/>
      <family val="1"/>
    </font>
    <font>
      <b/>
      <sz val="18"/>
      <color rgb="FFFF0000"/>
      <name val="Tahoma"/>
      <family val="2"/>
      <scheme val="minor"/>
    </font>
    <font>
      <b/>
      <sz val="18"/>
      <color theme="1"/>
      <name val="Tahoma"/>
      <family val="2"/>
      <scheme val="minor"/>
    </font>
    <font>
      <b/>
      <sz val="18"/>
      <color theme="1"/>
      <name val="DilleniaUPC"/>
      <family val="1"/>
    </font>
    <font>
      <b/>
      <sz val="20"/>
      <name val="DilleniaUPC"/>
      <family val="1"/>
    </font>
    <font>
      <b/>
      <sz val="20"/>
      <name val="DilleniaUPC"/>
      <family val="1"/>
    </font>
    <font>
      <sz val="14"/>
      <name val="DilleniaUPC"/>
      <family val="1"/>
    </font>
    <font>
      <sz val="18"/>
      <name val="Arial"/>
      <family val="2"/>
    </font>
    <font>
      <sz val="21"/>
      <name val="CordiaUPC"/>
      <family val="2"/>
    </font>
    <font>
      <b/>
      <sz val="19"/>
      <name val="DilleniaUPC"/>
      <family val="1"/>
    </font>
    <font>
      <sz val="19"/>
      <name val="DilleniaUPC"/>
      <family val="1"/>
    </font>
    <font>
      <b/>
      <sz val="18"/>
      <name val="Arial"/>
      <family val="2"/>
    </font>
    <font>
      <sz val="17"/>
      <name val="DilleniaUPC"/>
      <family val="1"/>
    </font>
    <font>
      <sz val="16"/>
      <name val="Arial"/>
      <family val="2"/>
    </font>
    <font>
      <b/>
      <sz val="18"/>
      <color theme="0"/>
      <name val="DilleniaUPC"/>
      <family val="1"/>
    </font>
    <font>
      <b/>
      <sz val="11"/>
      <color theme="1"/>
      <name val="Tahoma"/>
      <family val="2"/>
      <scheme val="minor"/>
    </font>
    <font>
      <sz val="14"/>
      <name val="DilleniaUPC"/>
      <family val="1"/>
    </font>
    <font>
      <b/>
      <sz val="17.5"/>
      <name val="DilleniaUPC"/>
      <family val="1"/>
    </font>
    <font>
      <b/>
      <sz val="16"/>
      <color rgb="FF000000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8" fillId="0" borderId="0"/>
    <xf numFmtId="0" fontId="7" fillId="0" borderId="0"/>
  </cellStyleXfs>
  <cellXfs count="501">
    <xf numFmtId="0" fontId="0" fillId="0" borderId="0" xfId="0"/>
    <xf numFmtId="0" fontId="6" fillId="0" borderId="0" xfId="4" applyFont="1" applyAlignment="1">
      <alignment horizontal="left" wrapText="1"/>
    </xf>
    <xf numFmtId="187" fontId="6" fillId="0" borderId="0" xfId="4" applyNumberFormat="1" applyFont="1" applyAlignment="1">
      <alignment horizontal="right" wrapText="1"/>
    </xf>
    <xf numFmtId="187" fontId="4" fillId="0" borderId="0" xfId="4" applyNumberFormat="1" applyFont="1" applyAlignment="1">
      <alignment horizontal="right" wrapText="1"/>
    </xf>
    <xf numFmtId="0" fontId="5" fillId="0" borderId="0" xfId="3" applyFont="1" applyAlignment="1">
      <alignment wrapText="1"/>
    </xf>
    <xf numFmtId="0" fontId="5" fillId="0" borderId="0" xfId="3" applyFont="1" applyAlignment="1">
      <alignment horizontal="left" wrapText="1"/>
    </xf>
    <xf numFmtId="0" fontId="5" fillId="0" borderId="0" xfId="4" applyFont="1" applyAlignment="1">
      <alignment horizontal="left" wrapText="1"/>
    </xf>
    <xf numFmtId="187" fontId="5" fillId="0" borderId="0" xfId="3" applyNumberFormat="1" applyFont="1" applyAlignment="1">
      <alignment horizontal="right" wrapText="1"/>
    </xf>
    <xf numFmtId="187" fontId="0" fillId="0" borderId="0" xfId="0" applyNumberFormat="1" applyAlignment="1">
      <alignment wrapText="1"/>
    </xf>
    <xf numFmtId="187" fontId="5" fillId="0" borderId="0" xfId="3" applyNumberFormat="1" applyFont="1" applyAlignment="1">
      <alignment wrapText="1"/>
    </xf>
    <xf numFmtId="0" fontId="0" fillId="0" borderId="0" xfId="0" applyAlignment="1">
      <alignment wrapText="1"/>
    </xf>
    <xf numFmtId="3" fontId="6" fillId="0" borderId="0" xfId="3" applyNumberFormat="1" applyFont="1" applyAlignment="1">
      <alignment horizontal="center" wrapText="1"/>
    </xf>
    <xf numFmtId="0" fontId="6" fillId="0" borderId="0" xfId="3" applyFont="1" applyAlignment="1">
      <alignment horizontal="center" wrapText="1"/>
    </xf>
    <xf numFmtId="187" fontId="6" fillId="0" borderId="0" xfId="0" applyNumberFormat="1" applyFont="1" applyAlignment="1">
      <alignment wrapText="1"/>
    </xf>
    <xf numFmtId="187" fontId="4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187" fontId="6" fillId="0" borderId="0" xfId="3" applyNumberFormat="1" applyFont="1" applyAlignment="1">
      <alignment horizontal="center" wrapText="1"/>
    </xf>
    <xf numFmtId="187" fontId="4" fillId="0" borderId="0" xfId="0" applyNumberFormat="1" applyFont="1" applyAlignment="1">
      <alignment horizontal="left" wrapText="1"/>
    </xf>
    <xf numFmtId="0" fontId="4" fillId="0" borderId="0" xfId="4" applyFont="1" applyAlignment="1">
      <alignment horizontal="left" wrapText="1"/>
    </xf>
    <xf numFmtId="187" fontId="4" fillId="0" borderId="0" xfId="4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left"/>
    </xf>
    <xf numFmtId="0" fontId="5" fillId="0" borderId="0" xfId="4" applyFont="1" applyAlignment="1">
      <alignment horizontal="left" wrapText="1" indent="1"/>
    </xf>
    <xf numFmtId="0" fontId="6" fillId="0" borderId="0" xfId="4" applyFont="1" applyAlignment="1">
      <alignment horizontal="left" wrapText="1" indent="1"/>
    </xf>
    <xf numFmtId="0" fontId="6" fillId="0" borderId="0" xfId="4" applyFont="1" applyAlignment="1">
      <alignment horizontal="left" wrapText="1" indent="2"/>
    </xf>
    <xf numFmtId="0" fontId="6" fillId="0" borderId="0" xfId="4" applyFont="1" applyAlignment="1">
      <alignment horizontal="left" wrapText="1" indent="3"/>
    </xf>
    <xf numFmtId="0" fontId="6" fillId="0" borderId="0" xfId="4" applyFont="1" applyAlignment="1">
      <alignment horizontal="left" wrapText="1" indent="4"/>
    </xf>
    <xf numFmtId="0" fontId="4" fillId="0" borderId="0" xfId="4" applyFont="1" applyAlignment="1">
      <alignment horizontal="left" wrapText="1" indent="3"/>
    </xf>
    <xf numFmtId="0" fontId="4" fillId="0" borderId="0" xfId="4" applyFont="1" applyAlignment="1">
      <alignment horizontal="left" wrapText="1" indent="4"/>
    </xf>
    <xf numFmtId="0" fontId="4" fillId="0" borderId="0" xfId="4" applyFont="1" applyAlignment="1">
      <alignment horizontal="left" wrapText="1" indent="5"/>
    </xf>
    <xf numFmtId="0" fontId="4" fillId="0" borderId="0" xfId="4" applyFont="1" applyAlignment="1">
      <alignment horizontal="left" wrapText="1" indent="6"/>
    </xf>
    <xf numFmtId="0" fontId="4" fillId="0" borderId="0" xfId="4" applyFont="1" applyAlignment="1">
      <alignment horizontal="left" wrapText="1" indent="7"/>
    </xf>
    <xf numFmtId="0" fontId="4" fillId="0" borderId="0" xfId="0" applyFont="1" applyAlignment="1">
      <alignment horizontal="left" indent="4"/>
    </xf>
    <xf numFmtId="0" fontId="4" fillId="0" borderId="0" xfId="0" applyFont="1" applyAlignment="1">
      <alignment horizontal="left" indent="5"/>
    </xf>
    <xf numFmtId="0" fontId="4" fillId="0" borderId="0" xfId="0" applyFont="1" applyAlignment="1">
      <alignment horizontal="left" indent="6"/>
    </xf>
    <xf numFmtId="0" fontId="9" fillId="0" borderId="0" xfId="4" applyFont="1" applyAlignment="1">
      <alignment horizontal="left" wrapText="1" indent="4"/>
    </xf>
    <xf numFmtId="0" fontId="4" fillId="0" borderId="0" xfId="4" applyFont="1" applyAlignment="1">
      <alignment horizontal="left" wrapText="1" indent="8"/>
    </xf>
    <xf numFmtId="0" fontId="4" fillId="0" borderId="0" xfId="0" applyFont="1" applyAlignment="1">
      <alignment horizontal="left" indent="7"/>
    </xf>
    <xf numFmtId="187" fontId="4" fillId="0" borderId="0" xfId="4" applyNumberFormat="1" applyFont="1" applyAlignment="1">
      <alignment wrapText="1"/>
    </xf>
    <xf numFmtId="187" fontId="4" fillId="0" borderId="0" xfId="0" applyNumberFormat="1" applyFont="1" applyAlignment="1">
      <alignment horizontal="right" wrapText="1"/>
    </xf>
    <xf numFmtId="0" fontId="9" fillId="0" borderId="0" xfId="4" applyFont="1" applyAlignment="1">
      <alignment horizontal="left" wrapText="1" indent="5"/>
    </xf>
    <xf numFmtId="0" fontId="4" fillId="0" borderId="0" xfId="4" applyFont="1" applyAlignment="1">
      <alignment horizontal="left" wrapText="1" indent="9"/>
    </xf>
    <xf numFmtId="0" fontId="4" fillId="0" borderId="0" xfId="4" applyFont="1" applyAlignment="1">
      <alignment horizontal="left" wrapText="1" indent="10"/>
    </xf>
    <xf numFmtId="0" fontId="4" fillId="0" borderId="0" xfId="0" applyFont="1" applyAlignment="1">
      <alignment horizontal="left" indent="8"/>
    </xf>
    <xf numFmtId="187" fontId="9" fillId="0" borderId="0" xfId="4" applyNumberFormat="1" applyFont="1" applyAlignment="1">
      <alignment horizontal="right" wrapText="1"/>
    </xf>
    <xf numFmtId="187" fontId="6" fillId="0" borderId="0" xfId="3" applyNumberFormat="1" applyFont="1" applyAlignment="1">
      <alignment horizontal="right" wrapText="1"/>
    </xf>
    <xf numFmtId="0" fontId="4" fillId="0" borderId="0" xfId="4" applyFont="1" applyAlignment="1">
      <alignment horizontal="left" wrapText="1" indent="2"/>
    </xf>
    <xf numFmtId="187" fontId="4" fillId="0" borderId="0" xfId="3" applyNumberFormat="1" applyFont="1" applyAlignment="1">
      <alignment horizontal="right" wrapText="1"/>
    </xf>
    <xf numFmtId="187" fontId="4" fillId="0" borderId="0" xfId="4" applyNumberFormat="1" applyFont="1" applyAlignment="1">
      <alignment horizontal="left" wrapText="1" indent="1"/>
    </xf>
    <xf numFmtId="0" fontId="4" fillId="0" borderId="0" xfId="0" applyFont="1" applyAlignment="1">
      <alignment horizontal="left" indent="9"/>
    </xf>
    <xf numFmtId="0" fontId="4" fillId="3" borderId="0" xfId="4" applyFont="1" applyFill="1" applyAlignment="1">
      <alignment horizontal="left" wrapText="1" indent="2"/>
    </xf>
    <xf numFmtId="0" fontId="9" fillId="4" borderId="0" xfId="4" applyFont="1" applyFill="1" applyAlignment="1">
      <alignment horizontal="left" wrapText="1" indent="4"/>
    </xf>
    <xf numFmtId="187" fontId="6" fillId="0" borderId="0" xfId="0" applyNumberFormat="1" applyFont="1" applyAlignment="1">
      <alignment horizontal="right" wrapText="1"/>
    </xf>
    <xf numFmtId="187" fontId="4" fillId="0" borderId="0" xfId="4" applyNumberFormat="1" applyFont="1" applyAlignment="1">
      <alignment horizontal="right" wrapText="1" indent="1"/>
    </xf>
    <xf numFmtId="0" fontId="10" fillId="0" borderId="0" xfId="4" applyFont="1" applyAlignment="1">
      <alignment horizontal="left" wrapText="1" indent="4"/>
    </xf>
    <xf numFmtId="187" fontId="6" fillId="0" borderId="0" xfId="4" applyNumberFormat="1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187" fontId="4" fillId="0" borderId="0" xfId="0" applyNumberFormat="1" applyFont="1" applyAlignment="1">
      <alignment horizontal="left" wrapText="1" indent="1"/>
    </xf>
    <xf numFmtId="187" fontId="0" fillId="0" borderId="0" xfId="0" applyNumberFormat="1" applyAlignment="1">
      <alignment horizontal="left" wrapText="1" inden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right"/>
    </xf>
    <xf numFmtId="187" fontId="9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indent="3"/>
    </xf>
    <xf numFmtId="0" fontId="10" fillId="0" borderId="0" xfId="4" applyFont="1" applyAlignment="1">
      <alignment horizontal="left" wrapText="1" indent="3"/>
    </xf>
    <xf numFmtId="0" fontId="0" fillId="0" borderId="0" xfId="0" applyAlignment="1">
      <alignment horizontal="right" indent="1"/>
    </xf>
    <xf numFmtId="187" fontId="6" fillId="0" borderId="0" xfId="4" applyNumberFormat="1" applyFont="1" applyAlignment="1">
      <alignment horizontal="left" wrapText="1"/>
    </xf>
    <xf numFmtId="187" fontId="6" fillId="0" borderId="0" xfId="0" applyNumberFormat="1" applyFont="1" applyAlignment="1">
      <alignment horizontal="left" wrapText="1"/>
    </xf>
    <xf numFmtId="0" fontId="4" fillId="0" borderId="0" xfId="4" applyFont="1" applyAlignment="1">
      <alignment horizontal="left" wrapText="1" indent="11"/>
    </xf>
    <xf numFmtId="0" fontId="5" fillId="0" borderId="0" xfId="2" applyFont="1"/>
    <xf numFmtId="0" fontId="1" fillId="2" borderId="0" xfId="0" applyFont="1" applyFill="1"/>
    <xf numFmtId="0" fontId="4" fillId="0" borderId="0" xfId="0" applyFont="1"/>
    <xf numFmtId="3" fontId="12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0" fontId="9" fillId="4" borderId="0" xfId="4" applyFont="1" applyFill="1" applyAlignment="1">
      <alignment horizontal="left" wrapText="1" indent="6"/>
    </xf>
    <xf numFmtId="0" fontId="9" fillId="3" borderId="0" xfId="4" applyFont="1" applyFill="1" applyAlignment="1">
      <alignment horizontal="left" wrapText="1" indent="4"/>
    </xf>
    <xf numFmtId="0" fontId="9" fillId="5" borderId="0" xfId="4" applyFont="1" applyFill="1" applyAlignment="1">
      <alignment horizontal="left" wrapText="1" indent="4"/>
    </xf>
    <xf numFmtId="0" fontId="9" fillId="5" borderId="0" xfId="4" applyFont="1" applyFill="1" applyAlignment="1">
      <alignment horizontal="left" wrapText="1" indent="3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5" fillId="0" borderId="0" xfId="2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4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3" fontId="12" fillId="0" borderId="0" xfId="0" applyNumberFormat="1" applyFont="1" applyAlignment="1">
      <alignment horizontal="right" wrapText="1"/>
    </xf>
    <xf numFmtId="187" fontId="10" fillId="0" borderId="0" xfId="0" applyNumberFormat="1" applyFont="1" applyAlignment="1">
      <alignment horizontal="right" wrapText="1"/>
    </xf>
    <xf numFmtId="0" fontId="10" fillId="0" borderId="0" xfId="4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right" wrapText="1"/>
    </xf>
    <xf numFmtId="187" fontId="0" fillId="0" borderId="0" xfId="0" applyNumberFormat="1" applyAlignment="1">
      <alignment horizontal="left" wrapText="1"/>
    </xf>
    <xf numFmtId="187" fontId="4" fillId="0" borderId="0" xfId="3" applyNumberFormat="1" applyFont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7" fillId="0" borderId="0" xfId="0" applyFont="1" applyAlignment="1">
      <alignment horizontal="left" indent="5"/>
    </xf>
    <xf numFmtId="0" fontId="18" fillId="0" borderId="0" xfId="0" applyFont="1"/>
    <xf numFmtId="187" fontId="19" fillId="0" borderId="0" xfId="0" applyNumberFormat="1" applyFont="1" applyAlignment="1">
      <alignment wrapText="1"/>
    </xf>
    <xf numFmtId="187" fontId="20" fillId="0" borderId="0" xfId="0" applyNumberFormat="1" applyFont="1" applyAlignment="1">
      <alignment wrapText="1"/>
    </xf>
    <xf numFmtId="0" fontId="19" fillId="0" borderId="0" xfId="0" applyFont="1" applyAlignment="1">
      <alignment horizontal="left" indent="5"/>
    </xf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0" xfId="0" applyFont="1"/>
    <xf numFmtId="0" fontId="22" fillId="0" borderId="0" xfId="0" applyFont="1" applyAlignment="1">
      <alignment vertical="top" wrapText="1"/>
    </xf>
    <xf numFmtId="3" fontId="5" fillId="0" borderId="0" xfId="3" applyNumberFormat="1" applyFont="1" applyAlignment="1">
      <alignment horizontal="right" wrapText="1"/>
    </xf>
    <xf numFmtId="187" fontId="10" fillId="0" borderId="0" xfId="4" applyNumberFormat="1" applyFont="1" applyAlignment="1">
      <alignment horizontal="right" wrapText="1"/>
    </xf>
    <xf numFmtId="187" fontId="10" fillId="0" borderId="0" xfId="3" applyNumberFormat="1" applyFont="1" applyAlignment="1">
      <alignment horizontal="right" wrapText="1"/>
    </xf>
    <xf numFmtId="0" fontId="24" fillId="0" borderId="0" xfId="0" applyFont="1" applyAlignment="1">
      <alignment horizontal="center" vertical="top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23" fillId="0" borderId="2" xfId="0" applyFont="1" applyBorder="1"/>
    <xf numFmtId="0" fontId="24" fillId="0" borderId="3" xfId="0" applyFont="1" applyBorder="1"/>
    <xf numFmtId="0" fontId="23" fillId="0" borderId="0" xfId="0" applyFont="1" applyAlignment="1">
      <alignment vertical="top" wrapText="1"/>
    </xf>
    <xf numFmtId="0" fontId="23" fillId="0" borderId="1" xfId="0" applyFont="1" applyBorder="1"/>
    <xf numFmtId="0" fontId="24" fillId="0" borderId="1" xfId="0" applyFont="1" applyBorder="1"/>
    <xf numFmtId="0" fontId="25" fillId="0" borderId="0" xfId="0" applyFont="1"/>
    <xf numFmtId="0" fontId="25" fillId="0" borderId="0" xfId="0" applyFont="1" applyAlignment="1">
      <alignment vertical="top" wrapText="1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left" vertical="top" wrapText="1" indent="1"/>
    </xf>
    <xf numFmtId="0" fontId="23" fillId="0" borderId="0" xfId="0" applyFont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/>
    <xf numFmtId="0" fontId="27" fillId="0" borderId="0" xfId="0" applyFont="1"/>
    <xf numFmtId="0" fontId="27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top" wrapText="1"/>
    </xf>
    <xf numFmtId="189" fontId="6" fillId="0" borderId="15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top" inden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6" fillId="0" borderId="17" xfId="0" applyFont="1" applyBorder="1" applyAlignment="1">
      <alignment horizontal="center"/>
    </xf>
    <xf numFmtId="0" fontId="6" fillId="0" borderId="15" xfId="0" applyFont="1" applyBorder="1" applyAlignment="1">
      <alignment vertical="top" wrapText="1"/>
    </xf>
    <xf numFmtId="0" fontId="4" fillId="0" borderId="18" xfId="0" applyFont="1" applyBorder="1" applyAlignment="1">
      <alignment horizontal="left" vertical="top" wrapText="1" indent="1"/>
    </xf>
    <xf numFmtId="0" fontId="6" fillId="0" borderId="16" xfId="0" applyFont="1" applyBorder="1" applyAlignment="1">
      <alignment vertical="top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vertical="top" wrapText="1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/>
    <xf numFmtId="189" fontId="6" fillId="0" borderId="17" xfId="0" applyNumberFormat="1" applyFont="1" applyBorder="1" applyAlignment="1">
      <alignment horizontal="right" vertical="top" wrapText="1"/>
    </xf>
    <xf numFmtId="0" fontId="6" fillId="0" borderId="16" xfId="0" applyFont="1" applyBorder="1"/>
    <xf numFmtId="189" fontId="6" fillId="0" borderId="16" xfId="0" applyNumberFormat="1" applyFont="1" applyBorder="1" applyAlignment="1">
      <alignment horizontal="right" vertical="top" wrapText="1"/>
    </xf>
    <xf numFmtId="0" fontId="6" fillId="0" borderId="15" xfId="0" applyFont="1" applyBorder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189" fontId="4" fillId="0" borderId="15" xfId="0" applyNumberFormat="1" applyFont="1" applyBorder="1" applyAlignment="1">
      <alignment horizontal="right" vertical="top" wrapText="1"/>
    </xf>
    <xf numFmtId="189" fontId="4" fillId="0" borderId="0" xfId="0" applyNumberFormat="1" applyFont="1"/>
    <xf numFmtId="49" fontId="31" fillId="0" borderId="18" xfId="0" applyNumberFormat="1" applyFont="1" applyBorder="1" applyAlignment="1">
      <alignment horizontal="left" vertical="top" indent="1"/>
    </xf>
    <xf numFmtId="0" fontId="6" fillId="0" borderId="15" xfId="0" applyFont="1" applyBorder="1" applyAlignment="1">
      <alignment horizontal="center" vertical="top" wrapText="1"/>
    </xf>
    <xf numFmtId="49" fontId="4" fillId="0" borderId="15" xfId="0" applyNumberFormat="1" applyFont="1" applyBorder="1" applyAlignment="1">
      <alignment horizontal="left" vertical="top" wrapText="1" indent="1"/>
    </xf>
    <xf numFmtId="49" fontId="4" fillId="0" borderId="15" xfId="0" applyNumberFormat="1" applyFont="1" applyBorder="1" applyAlignment="1">
      <alignment horizontal="center" vertical="top" wrapText="1"/>
    </xf>
    <xf numFmtId="49" fontId="4" fillId="0" borderId="15" xfId="0" applyNumberFormat="1" applyFont="1" applyBorder="1" applyAlignment="1">
      <alignment horizontal="right" vertical="top"/>
    </xf>
    <xf numFmtId="188" fontId="4" fillId="0" borderId="10" xfId="0" applyNumberFormat="1" applyFont="1" applyBorder="1" applyAlignment="1">
      <alignment vertical="top"/>
    </xf>
    <xf numFmtId="188" fontId="4" fillId="0" borderId="0" xfId="0" applyNumberFormat="1" applyFont="1" applyAlignment="1">
      <alignment vertical="top"/>
    </xf>
    <xf numFmtId="189" fontId="31" fillId="0" borderId="0" xfId="0" applyNumberFormat="1" applyFont="1" applyAlignment="1">
      <alignment vertical="top"/>
    </xf>
    <xf numFmtId="0" fontId="32" fillId="0" borderId="0" xfId="0" applyFont="1"/>
    <xf numFmtId="0" fontId="5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9" fillId="0" borderId="18" xfId="0" applyFont="1" applyBorder="1" applyAlignment="1">
      <alignment horizontal="left" vertical="top" wrapText="1" indent="1"/>
    </xf>
    <xf numFmtId="189" fontId="9" fillId="0" borderId="18" xfId="0" applyNumberFormat="1" applyFont="1" applyBorder="1" applyAlignment="1">
      <alignment horizontal="right" vertical="top" wrapText="1"/>
    </xf>
    <xf numFmtId="0" fontId="4" fillId="0" borderId="16" xfId="0" applyFont="1" applyBorder="1"/>
    <xf numFmtId="0" fontId="4" fillId="0" borderId="16" xfId="0" applyFont="1" applyBorder="1" applyAlignment="1">
      <alignment horizontal="right" vertical="top" indent="1"/>
    </xf>
    <xf numFmtId="189" fontId="4" fillId="0" borderId="18" xfId="0" applyNumberFormat="1" applyFont="1" applyBorder="1" applyAlignment="1">
      <alignment horizontal="right" vertical="top" wrapText="1"/>
    </xf>
    <xf numFmtId="0" fontId="10" fillId="0" borderId="0" xfId="1" applyFont="1"/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top"/>
    </xf>
    <xf numFmtId="189" fontId="9" fillId="0" borderId="0" xfId="2" applyNumberFormat="1" applyFont="1" applyAlignment="1">
      <alignment vertical="top"/>
    </xf>
    <xf numFmtId="0" fontId="13" fillId="0" borderId="0" xfId="2" applyFont="1" applyAlignment="1">
      <alignment vertical="top"/>
    </xf>
    <xf numFmtId="0" fontId="33" fillId="0" borderId="1" xfId="2" applyFont="1" applyBorder="1" applyAlignment="1">
      <alignment wrapText="1"/>
    </xf>
    <xf numFmtId="0" fontId="9" fillId="0" borderId="0" xfId="2" applyFont="1"/>
    <xf numFmtId="189" fontId="10" fillId="0" borderId="15" xfId="2" applyNumberFormat="1" applyFont="1" applyBorder="1" applyAlignment="1">
      <alignment horizontal="center" vertical="top"/>
    </xf>
    <xf numFmtId="0" fontId="10" fillId="0" borderId="20" xfId="2" applyFont="1" applyBorder="1" applyAlignment="1">
      <alignment vertical="top" wrapText="1"/>
    </xf>
    <xf numFmtId="190" fontId="10" fillId="0" borderId="20" xfId="2" applyNumberFormat="1" applyFont="1" applyBorder="1" applyAlignment="1">
      <alignment horizontal="right" vertical="top" wrapText="1"/>
    </xf>
    <xf numFmtId="0" fontId="12" fillId="0" borderId="0" xfId="2" applyFont="1" applyAlignment="1">
      <alignment vertical="top"/>
    </xf>
    <xf numFmtId="0" fontId="9" fillId="0" borderId="20" xfId="2" applyFont="1" applyBorder="1" applyAlignment="1">
      <alignment horizontal="left" vertical="top" wrapText="1" indent="1"/>
    </xf>
    <xf numFmtId="190" fontId="9" fillId="0" borderId="20" xfId="2" applyNumberFormat="1" applyFont="1" applyBorder="1" applyAlignment="1">
      <alignment horizontal="right" vertical="top" wrapText="1"/>
    </xf>
    <xf numFmtId="190" fontId="10" fillId="0" borderId="18" xfId="2" applyNumberFormat="1" applyFont="1" applyBorder="1" applyAlignment="1">
      <alignment horizontal="right" vertical="top" wrapText="1"/>
    </xf>
    <xf numFmtId="190" fontId="10" fillId="0" borderId="21" xfId="2" applyNumberFormat="1" applyFont="1" applyBorder="1" applyAlignment="1">
      <alignment horizontal="right" vertical="top" wrapText="1"/>
    </xf>
    <xf numFmtId="0" fontId="9" fillId="0" borderId="21" xfId="2" applyFont="1" applyBorder="1" applyAlignment="1">
      <alignment horizontal="left" vertical="top" wrapText="1" indent="1"/>
    </xf>
    <xf numFmtId="0" fontId="10" fillId="0" borderId="21" xfId="2" applyFont="1" applyBorder="1" applyAlignment="1">
      <alignment vertical="top" wrapText="1"/>
    </xf>
    <xf numFmtId="191" fontId="10" fillId="0" borderId="20" xfId="2" applyNumberFormat="1" applyFont="1" applyBorder="1" applyAlignment="1">
      <alignment horizontal="right" vertical="top" wrapText="1"/>
    </xf>
    <xf numFmtId="191" fontId="9" fillId="0" borderId="21" xfId="2" applyNumberFormat="1" applyFont="1" applyBorder="1" applyAlignment="1">
      <alignment horizontal="right" vertical="top" wrapText="1"/>
    </xf>
    <xf numFmtId="0" fontId="9" fillId="0" borderId="20" xfId="2" applyFont="1" applyBorder="1" applyAlignment="1">
      <alignment horizontal="left" vertical="top" wrapText="1" indent="2"/>
    </xf>
    <xf numFmtId="0" fontId="10" fillId="0" borderId="22" xfId="2" applyFont="1" applyBorder="1" applyAlignment="1">
      <alignment vertical="top" wrapText="1"/>
    </xf>
    <xf numFmtId="191" fontId="10" fillId="0" borderId="22" xfId="2" applyNumberFormat="1" applyFont="1" applyBorder="1" applyAlignment="1">
      <alignment horizontal="right" vertical="top" wrapText="1"/>
    </xf>
    <xf numFmtId="0" fontId="0" fillId="0" borderId="0" xfId="0" applyAlignment="1">
      <alignment horizontal="left" vertical="top" wrapText="1" indent="5"/>
    </xf>
    <xf numFmtId="0" fontId="0" fillId="0" borderId="0" xfId="0" applyAlignment="1">
      <alignment horizontal="left" vertical="top" wrapText="1"/>
    </xf>
    <xf numFmtId="187" fontId="5" fillId="0" borderId="0" xfId="3" applyNumberFormat="1" applyFont="1" applyAlignment="1">
      <alignment horizontal="left" vertical="top" wrapText="1" indent="5"/>
    </xf>
    <xf numFmtId="0" fontId="2" fillId="0" borderId="0" xfId="0" applyFont="1" applyAlignment="1">
      <alignment horizontal="left" vertical="top" wrapText="1" indent="5"/>
    </xf>
    <xf numFmtId="0" fontId="6" fillId="0" borderId="0" xfId="0" applyFont="1" applyAlignment="1">
      <alignment horizontal="left" vertical="top" wrapText="1" indent="6"/>
    </xf>
    <xf numFmtId="0" fontId="34" fillId="0" borderId="0" xfId="0" applyFont="1"/>
    <xf numFmtId="0" fontId="34" fillId="0" borderId="0" xfId="0" applyFont="1" applyAlignment="1">
      <alignment horizontal="right"/>
    </xf>
    <xf numFmtId="0" fontId="22" fillId="0" borderId="0" xfId="0" applyFont="1" applyAlignment="1">
      <alignment horizontal="left" vertical="top" wrapText="1"/>
    </xf>
    <xf numFmtId="192" fontId="22" fillId="0" borderId="0" xfId="0" applyNumberFormat="1" applyFont="1" applyAlignment="1">
      <alignment vertical="top" wrapText="1"/>
    </xf>
    <xf numFmtId="3" fontId="24" fillId="0" borderId="3" xfId="0" applyNumberFormat="1" applyFont="1" applyBorder="1"/>
    <xf numFmtId="3" fontId="24" fillId="0" borderId="1" xfId="0" applyNumberFormat="1" applyFont="1" applyBorder="1"/>
    <xf numFmtId="0" fontId="24" fillId="0" borderId="0" xfId="0" applyFont="1" applyAlignment="1">
      <alignment horizontal="left" vertical="center" indent="7"/>
    </xf>
    <xf numFmtId="0" fontId="24" fillId="0" borderId="2" xfId="0" applyFont="1" applyBorder="1"/>
    <xf numFmtId="188" fontId="24" fillId="0" borderId="3" xfId="0" applyNumberFormat="1" applyFont="1" applyBorder="1"/>
    <xf numFmtId="188" fontId="24" fillId="0" borderId="0" xfId="0" applyNumberFormat="1" applyFont="1" applyAlignment="1">
      <alignment horizontal="right"/>
    </xf>
    <xf numFmtId="188" fontId="24" fillId="0" borderId="1" xfId="0" applyNumberFormat="1" applyFont="1" applyBorder="1" applyAlignment="1">
      <alignment horizontal="right"/>
    </xf>
    <xf numFmtId="0" fontId="9" fillId="0" borderId="0" xfId="4" applyFont="1" applyAlignment="1">
      <alignment horizontal="left" vertical="top" wrapText="1" indent="3"/>
    </xf>
    <xf numFmtId="0" fontId="9" fillId="0" borderId="0" xfId="4" applyFont="1" applyAlignment="1">
      <alignment horizontal="left" vertical="top" wrapText="1" indent="2"/>
    </xf>
    <xf numFmtId="0" fontId="4" fillId="0" borderId="0" xfId="4" applyFont="1" applyAlignment="1">
      <alignment horizontal="left" vertical="top" wrapText="1" indent="3"/>
    </xf>
    <xf numFmtId="0" fontId="4" fillId="0" borderId="0" xfId="4" applyFont="1" applyAlignment="1">
      <alignment horizontal="left" vertical="top" wrapText="1" indent="4"/>
    </xf>
    <xf numFmtId="0" fontId="4" fillId="0" borderId="0" xfId="4" applyFont="1" applyAlignment="1">
      <alignment horizontal="left" vertical="top" wrapText="1" indent="5"/>
    </xf>
    <xf numFmtId="0" fontId="10" fillId="0" borderId="0" xfId="4" applyFont="1" applyAlignment="1">
      <alignment horizontal="left" vertical="top" wrapText="1" indent="2"/>
    </xf>
    <xf numFmtId="0" fontId="9" fillId="0" borderId="0" xfId="4" applyFont="1" applyAlignment="1">
      <alignment horizontal="left" vertical="top" wrapText="1" indent="4"/>
    </xf>
    <xf numFmtId="0" fontId="9" fillId="4" borderId="0" xfId="4" applyFont="1" applyFill="1" applyAlignment="1">
      <alignment horizontal="left" vertical="top" wrapText="1" indent="6"/>
    </xf>
    <xf numFmtId="0" fontId="4" fillId="0" borderId="0" xfId="4" applyFont="1" applyAlignment="1">
      <alignment horizontal="left" vertical="top" wrapText="1" indent="6"/>
    </xf>
    <xf numFmtId="0" fontId="4" fillId="0" borderId="0" xfId="4" applyFont="1" applyAlignment="1">
      <alignment horizontal="left" vertical="top" wrapText="1" indent="7"/>
    </xf>
    <xf numFmtId="0" fontId="4" fillId="0" borderId="0" xfId="4" applyFont="1" applyAlignment="1">
      <alignment horizontal="left" vertical="top" wrapText="1" indent="8"/>
    </xf>
    <xf numFmtId="0" fontId="9" fillId="4" borderId="0" xfId="4" applyFont="1" applyFill="1" applyAlignment="1">
      <alignment horizontal="left" vertical="top" wrapText="1" indent="4"/>
    </xf>
    <xf numFmtId="0" fontId="4" fillId="0" borderId="0" xfId="4" applyFont="1" applyAlignment="1">
      <alignment horizontal="left" vertical="top" wrapText="1" indent="2"/>
    </xf>
    <xf numFmtId="0" fontId="10" fillId="0" borderId="0" xfId="4" applyFont="1" applyAlignment="1">
      <alignment horizontal="left" vertical="top" wrapText="1" indent="4"/>
    </xf>
    <xf numFmtId="0" fontId="9" fillId="4" borderId="0" xfId="4" applyFont="1" applyFill="1" applyAlignment="1">
      <alignment horizontal="left" vertical="top" wrapText="1" indent="5"/>
    </xf>
    <xf numFmtId="0" fontId="4" fillId="3" borderId="0" xfId="4" applyFont="1" applyFill="1" applyAlignment="1">
      <alignment horizontal="left" vertical="top" wrapText="1" indent="2"/>
    </xf>
    <xf numFmtId="0" fontId="9" fillId="4" borderId="0" xfId="4" applyFont="1" applyFill="1" applyAlignment="1">
      <alignment horizontal="left" vertical="top" wrapText="1" indent="3"/>
    </xf>
    <xf numFmtId="0" fontId="9" fillId="4" borderId="0" xfId="4" applyFont="1" applyFill="1" applyAlignment="1">
      <alignment horizontal="left" vertical="top" wrapText="1" indent="2"/>
    </xf>
    <xf numFmtId="0" fontId="10" fillId="0" borderId="0" xfId="4" applyFont="1" applyAlignment="1">
      <alignment horizontal="left" vertical="top" wrapText="1" indent="3"/>
    </xf>
    <xf numFmtId="0" fontId="35" fillId="0" borderId="0" xfId="4" applyFont="1" applyAlignment="1">
      <alignment horizontal="left" vertical="top" indent="4"/>
    </xf>
    <xf numFmtId="0" fontId="24" fillId="0" borderId="0" xfId="0" applyFont="1" applyAlignment="1">
      <alignment horizontal="left" indent="4"/>
    </xf>
    <xf numFmtId="0" fontId="24" fillId="0" borderId="1" xfId="0" applyFont="1" applyBorder="1" applyAlignment="1">
      <alignment horizontal="left" indent="4"/>
    </xf>
    <xf numFmtId="0" fontId="24" fillId="0" borderId="2" xfId="0" applyFont="1" applyBorder="1" applyAlignment="1">
      <alignment horizontal="left" vertical="center" indent="6"/>
    </xf>
    <xf numFmtId="0" fontId="5" fillId="0" borderId="0" xfId="3" applyFont="1" applyAlignment="1">
      <alignment horizontal="left" vertical="top" wrapText="1"/>
    </xf>
    <xf numFmtId="0" fontId="24" fillId="0" borderId="3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187" fontId="5" fillId="0" borderId="0" xfId="3" applyNumberFormat="1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36" fillId="0" borderId="1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191" fontId="6" fillId="0" borderId="17" xfId="0" applyNumberFormat="1" applyFont="1" applyBorder="1" applyAlignment="1">
      <alignment horizontal="right" wrapText="1"/>
    </xf>
    <xf numFmtId="191" fontId="6" fillId="0" borderId="0" xfId="0" applyNumberFormat="1" applyFont="1"/>
    <xf numFmtId="191" fontId="6" fillId="0" borderId="16" xfId="0" applyNumberFormat="1" applyFont="1" applyBorder="1" applyAlignment="1">
      <alignment horizontal="right" wrapText="1"/>
    </xf>
    <xf numFmtId="191" fontId="4" fillId="0" borderId="15" xfId="0" applyNumberFormat="1" applyFont="1" applyBorder="1" applyAlignment="1">
      <alignment horizontal="right" wrapText="1"/>
    </xf>
    <xf numFmtId="191" fontId="4" fillId="0" borderId="0" xfId="0" applyNumberFormat="1" applyFont="1"/>
    <xf numFmtId="191" fontId="6" fillId="0" borderId="15" xfId="0" applyNumberFormat="1" applyFont="1" applyBorder="1" applyAlignment="1">
      <alignment horizontal="right" wrapText="1"/>
    </xf>
    <xf numFmtId="191" fontId="4" fillId="0" borderId="15" xfId="0" applyNumberFormat="1" applyFont="1" applyBorder="1" applyAlignment="1">
      <alignment horizontal="right" vertical="top" wrapText="1"/>
    </xf>
    <xf numFmtId="191" fontId="4" fillId="0" borderId="0" xfId="0" applyNumberFormat="1" applyFont="1" applyAlignment="1">
      <alignment horizontal="right" vertical="top"/>
    </xf>
    <xf numFmtId="188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indent="2"/>
    </xf>
    <xf numFmtId="37" fontId="6" fillId="0" borderId="0" xfId="0" applyNumberFormat="1" applyFont="1"/>
    <xf numFmtId="37" fontId="4" fillId="0" borderId="0" xfId="0" applyNumberFormat="1" applyFont="1"/>
    <xf numFmtId="191" fontId="6" fillId="0" borderId="17" xfId="0" applyNumberFormat="1" applyFont="1" applyBorder="1" applyAlignment="1">
      <alignment horizontal="right" vertical="top" wrapText="1"/>
    </xf>
    <xf numFmtId="191" fontId="6" fillId="0" borderId="0" xfId="0" applyNumberFormat="1" applyFont="1" applyAlignment="1">
      <alignment horizontal="right" vertical="top" indent="1"/>
    </xf>
    <xf numFmtId="191" fontId="4" fillId="0" borderId="0" xfId="0" applyNumberFormat="1" applyFont="1" applyAlignment="1">
      <alignment horizontal="left" vertical="top"/>
    </xf>
    <xf numFmtId="0" fontId="6" fillId="0" borderId="18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49" fontId="4" fillId="0" borderId="1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/>
    </xf>
    <xf numFmtId="189" fontId="4" fillId="0" borderId="0" xfId="0" applyNumberFormat="1" applyFont="1" applyAlignment="1">
      <alignment horizontal="right" vertical="top"/>
    </xf>
    <xf numFmtId="0" fontId="0" fillId="6" borderId="0" xfId="0" applyFill="1" applyAlignment="1">
      <alignment horizontal="right"/>
    </xf>
    <xf numFmtId="0" fontId="0" fillId="6" borderId="0" xfId="0" applyFill="1" applyAlignment="1">
      <alignment horizontal="right" indent="1"/>
    </xf>
    <xf numFmtId="187" fontId="9" fillId="0" borderId="0" xfId="4" applyNumberFormat="1" applyFont="1" applyAlignment="1">
      <alignment horizontal="right" vertical="top" wrapText="1"/>
    </xf>
    <xf numFmtId="0" fontId="4" fillId="0" borderId="0" xfId="4" applyFont="1" applyAlignment="1">
      <alignment horizontal="left" vertical="top" wrapText="1"/>
    </xf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92" fontId="6" fillId="0" borderId="0" xfId="0" applyNumberFormat="1" applyFont="1" applyAlignment="1">
      <alignment horizontal="right" vertical="top" wrapText="1"/>
    </xf>
    <xf numFmtId="192" fontId="6" fillId="0" borderId="0" xfId="0" applyNumberFormat="1" applyFont="1" applyAlignment="1">
      <alignment horizontal="right" wrapText="1"/>
    </xf>
    <xf numFmtId="0" fontId="5" fillId="0" borderId="0" xfId="4" applyFont="1" applyAlignment="1">
      <alignment horizontal="center" wrapText="1"/>
    </xf>
    <xf numFmtId="0" fontId="24" fillId="0" borderId="0" xfId="0" applyFont="1" applyAlignment="1">
      <alignment horizontal="center"/>
    </xf>
    <xf numFmtId="187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vertical="top" wrapText="1" indent="7"/>
    </xf>
    <xf numFmtId="0" fontId="0" fillId="0" borderId="0" xfId="0" applyAlignment="1">
      <alignment horizontal="left" vertical="top" wrapText="1" indent="7"/>
    </xf>
    <xf numFmtId="187" fontId="5" fillId="0" borderId="0" xfId="3" applyNumberFormat="1" applyFont="1" applyAlignment="1">
      <alignment horizontal="right" wrapText="1"/>
    </xf>
    <xf numFmtId="187" fontId="4" fillId="0" borderId="0" xfId="4" applyNumberFormat="1" applyFont="1" applyAlignment="1">
      <alignment horizontal="right" wrapText="1"/>
    </xf>
    <xf numFmtId="187" fontId="6" fillId="0" borderId="0" xfId="4" applyNumberFormat="1" applyFont="1" applyAlignment="1">
      <alignment horizontal="right" wrapText="1"/>
    </xf>
    <xf numFmtId="0" fontId="4" fillId="0" borderId="0" xfId="0" applyFont="1" applyAlignment="1">
      <alignment horizontal="left" vertical="top" wrapText="1" indent="5"/>
    </xf>
    <xf numFmtId="0" fontId="0" fillId="0" borderId="0" xfId="0" applyAlignment="1">
      <alignment horizontal="left" vertical="top" wrapText="1" indent="5"/>
    </xf>
    <xf numFmtId="49" fontId="4" fillId="0" borderId="0" xfId="0" applyNumberFormat="1" applyFont="1" applyAlignment="1">
      <alignment horizontal="left" vertical="top" wrapText="1" indent="6"/>
    </xf>
    <xf numFmtId="49" fontId="0" fillId="0" borderId="0" xfId="0" applyNumberFormat="1" applyAlignment="1">
      <alignment horizontal="left" vertical="top" wrapText="1" indent="6"/>
    </xf>
    <xf numFmtId="0" fontId="4" fillId="0" borderId="0" xfId="0" applyFont="1" applyAlignment="1">
      <alignment horizontal="left" vertical="top" wrapText="1" indent="6"/>
    </xf>
    <xf numFmtId="0" fontId="0" fillId="0" borderId="0" xfId="0" applyAlignment="1">
      <alignment horizontal="left" vertical="top" wrapText="1" indent="6"/>
    </xf>
    <xf numFmtId="49" fontId="4" fillId="0" borderId="0" xfId="0" applyNumberFormat="1" applyFont="1" applyAlignment="1">
      <alignment horizontal="left" vertical="top" wrapText="1" indent="7"/>
    </xf>
    <xf numFmtId="49" fontId="0" fillId="0" borderId="0" xfId="0" applyNumberFormat="1" applyAlignment="1">
      <alignment horizontal="left" vertical="top" wrapText="1" indent="7"/>
    </xf>
    <xf numFmtId="0" fontId="4" fillId="0" borderId="0" xfId="0" applyFont="1" applyAlignment="1">
      <alignment horizontal="left" vertical="top" wrapText="1" indent="8"/>
    </xf>
    <xf numFmtId="0" fontId="0" fillId="0" borderId="0" xfId="0" applyAlignment="1">
      <alignment horizontal="left" vertical="top" wrapText="1" indent="8"/>
    </xf>
    <xf numFmtId="49" fontId="4" fillId="0" borderId="0" xfId="0" applyNumberFormat="1" applyFont="1" applyAlignment="1">
      <alignment horizontal="left" vertical="top" wrapText="1" indent="9"/>
    </xf>
    <xf numFmtId="49" fontId="0" fillId="0" borderId="0" xfId="0" applyNumberFormat="1" applyAlignment="1">
      <alignment horizontal="left" vertical="top" wrapText="1" indent="9"/>
    </xf>
    <xf numFmtId="0" fontId="4" fillId="0" borderId="0" xfId="0" applyFont="1" applyAlignment="1">
      <alignment horizontal="left" vertical="top" wrapText="1" indent="9"/>
    </xf>
    <xf numFmtId="0" fontId="0" fillId="0" borderId="0" xfId="0" applyAlignment="1">
      <alignment horizontal="left" vertical="top" wrapText="1" indent="9"/>
    </xf>
    <xf numFmtId="49" fontId="4" fillId="0" borderId="0" xfId="0" applyNumberFormat="1" applyFont="1" applyAlignment="1">
      <alignment horizontal="left" vertical="top" wrapText="1" indent="10"/>
    </xf>
    <xf numFmtId="49" fontId="0" fillId="0" borderId="0" xfId="0" applyNumberFormat="1" applyAlignment="1">
      <alignment horizontal="left" vertical="top" wrapText="1" indent="10"/>
    </xf>
    <xf numFmtId="49" fontId="4" fillId="0" borderId="0" xfId="0" applyNumberFormat="1" applyFont="1" applyAlignment="1">
      <alignment horizontal="left" vertical="top" wrapText="1" indent="8"/>
    </xf>
    <xf numFmtId="49" fontId="0" fillId="0" borderId="0" xfId="0" applyNumberFormat="1" applyAlignment="1">
      <alignment horizontal="left" vertical="top" wrapText="1" indent="8"/>
    </xf>
    <xf numFmtId="49" fontId="4" fillId="0" borderId="0" xfId="0" applyNumberFormat="1" applyFont="1" applyAlignment="1">
      <alignment horizontal="left" vertical="top" wrapText="1" indent="5"/>
    </xf>
    <xf numFmtId="49" fontId="0" fillId="0" borderId="0" xfId="0" applyNumberFormat="1" applyAlignment="1">
      <alignment horizontal="left" vertical="top" wrapText="1" indent="5"/>
    </xf>
    <xf numFmtId="0" fontId="4" fillId="0" borderId="0" xfId="0" applyFont="1" applyAlignment="1">
      <alignment horizontal="left" vertical="top" wrapText="1" indent="3"/>
    </xf>
    <xf numFmtId="0" fontId="0" fillId="0" borderId="0" xfId="0" applyAlignment="1">
      <alignment horizontal="left" vertical="top" wrapText="1" indent="3"/>
    </xf>
    <xf numFmtId="49" fontId="4" fillId="0" borderId="0" xfId="0" applyNumberFormat="1" applyFont="1" applyAlignment="1">
      <alignment horizontal="left" vertical="top" wrapText="1" indent="4"/>
    </xf>
    <xf numFmtId="49" fontId="0" fillId="0" borderId="0" xfId="0" applyNumberFormat="1" applyAlignment="1">
      <alignment horizontal="left" vertical="top" wrapText="1" indent="4"/>
    </xf>
    <xf numFmtId="0" fontId="4" fillId="0" borderId="0" xfId="0" applyFont="1" applyAlignment="1">
      <alignment horizontal="left" vertical="top" wrapText="1" indent="4"/>
    </xf>
    <xf numFmtId="0" fontId="0" fillId="0" borderId="0" xfId="0" applyAlignment="1">
      <alignment horizontal="left" vertical="top" wrapText="1" indent="4"/>
    </xf>
    <xf numFmtId="0" fontId="2" fillId="0" borderId="0" xfId="0" applyFont="1" applyAlignment="1">
      <alignment horizontal="left" vertical="top" wrapText="1"/>
    </xf>
    <xf numFmtId="0" fontId="5" fillId="0" borderId="0" xfId="4" applyFont="1" applyAlignment="1">
      <alignment horizontal="left" wrapText="1"/>
    </xf>
    <xf numFmtId="0" fontId="22" fillId="0" borderId="0" xfId="0" applyFont="1" applyAlignment="1">
      <alignment horizontal="left" vertical="top" wrapText="1" indent="2"/>
    </xf>
    <xf numFmtId="0" fontId="22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8"/>
    </xf>
    <xf numFmtId="187" fontId="9" fillId="0" borderId="0" xfId="4" applyNumberFormat="1" applyFont="1" applyAlignment="1">
      <alignment horizontal="right" wrapText="1"/>
    </xf>
    <xf numFmtId="0" fontId="24" fillId="0" borderId="2" xfId="0" applyFont="1" applyBorder="1" applyAlignment="1">
      <alignment horizontal="left" indent="12"/>
    </xf>
    <xf numFmtId="0" fontId="24" fillId="0" borderId="2" xfId="0" applyFont="1" applyBorder="1" applyAlignment="1">
      <alignment horizontal="center"/>
    </xf>
    <xf numFmtId="0" fontId="15" fillId="0" borderId="0" xfId="2" applyFont="1" applyAlignment="1">
      <alignment horizontal="left" vertical="top"/>
    </xf>
    <xf numFmtId="0" fontId="12" fillId="0" borderId="0" xfId="2" applyFont="1" applyAlignment="1">
      <alignment horizontal="left" vertical="top"/>
    </xf>
    <xf numFmtId="0" fontId="12" fillId="0" borderId="0" xfId="2" applyFont="1" applyAlignment="1">
      <alignment horizontal="left" vertical="top" wrapText="1"/>
    </xf>
    <xf numFmtId="0" fontId="16" fillId="0" borderId="0" xfId="2" applyFont="1" applyAlignment="1">
      <alignment horizontal="left" vertical="top" wrapText="1"/>
    </xf>
    <xf numFmtId="0" fontId="24" fillId="0" borderId="0" xfId="2" applyFont="1" applyAlignment="1">
      <alignment horizontal="left" vertical="top"/>
    </xf>
    <xf numFmtId="189" fontId="10" fillId="0" borderId="0" xfId="2" applyNumberFormat="1" applyFont="1" applyAlignment="1">
      <alignment horizontal="right" vertical="top"/>
    </xf>
    <xf numFmtId="0" fontId="16" fillId="0" borderId="1" xfId="2" applyFont="1" applyBorder="1" applyAlignment="1">
      <alignment horizontal="right"/>
    </xf>
    <xf numFmtId="0" fontId="10" fillId="0" borderId="19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189" fontId="10" fillId="0" borderId="19" xfId="2" applyNumberFormat="1" applyFont="1" applyBorder="1" applyAlignment="1">
      <alignment horizontal="center" vertical="center"/>
    </xf>
    <xf numFmtId="189" fontId="10" fillId="0" borderId="16" xfId="2" applyNumberFormat="1" applyFont="1" applyBorder="1" applyAlignment="1">
      <alignment horizontal="center" vertical="center"/>
    </xf>
    <xf numFmtId="189" fontId="10" fillId="0" borderId="2" xfId="2" applyNumberFormat="1" applyFont="1" applyBorder="1" applyAlignment="1">
      <alignment horizontal="center" vertical="top"/>
    </xf>
    <xf numFmtId="189" fontId="10" fillId="0" borderId="7" xfId="2" applyNumberFormat="1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92" fontId="4" fillId="0" borderId="0" xfId="0" applyNumberFormat="1" applyFont="1" applyAlignment="1">
      <alignment horizontal="right" vertical="top" wrapText="1"/>
    </xf>
    <xf numFmtId="0" fontId="4" fillId="0" borderId="1" xfId="0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88" fontId="9" fillId="0" borderId="0" xfId="1" applyNumberFormat="1" applyFont="1" applyAlignment="1">
      <alignment horizontal="center"/>
    </xf>
    <xf numFmtId="188" fontId="10" fillId="0" borderId="0" xfId="1" applyNumberFormat="1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189" fontId="6" fillId="0" borderId="12" xfId="0" applyNumberFormat="1" applyFont="1" applyBorder="1" applyAlignment="1">
      <alignment horizontal="right" vertical="top" wrapText="1"/>
    </xf>
    <xf numFmtId="189" fontId="6" fillId="0" borderId="14" xfId="0" applyNumberFormat="1" applyFont="1" applyBorder="1" applyAlignment="1">
      <alignment horizontal="right" vertical="top" wrapText="1"/>
    </xf>
    <xf numFmtId="189" fontId="6" fillId="0" borderId="13" xfId="0" applyNumberFormat="1" applyFont="1" applyBorder="1" applyAlignment="1">
      <alignment horizontal="righ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189" fontId="6" fillId="0" borderId="15" xfId="0" applyNumberFormat="1" applyFont="1" applyBorder="1" applyAlignment="1">
      <alignment horizontal="right" vertical="top" wrapText="1"/>
    </xf>
    <xf numFmtId="189" fontId="6" fillId="0" borderId="6" xfId="0" applyNumberFormat="1" applyFont="1" applyBorder="1" applyAlignment="1">
      <alignment horizontal="right" vertical="top" wrapText="1"/>
    </xf>
    <xf numFmtId="189" fontId="6" fillId="0" borderId="2" xfId="0" applyNumberFormat="1" applyFont="1" applyBorder="1" applyAlignment="1">
      <alignment horizontal="right" vertical="top" wrapText="1"/>
    </xf>
    <xf numFmtId="189" fontId="6" fillId="0" borderId="7" xfId="0" applyNumberFormat="1" applyFont="1" applyBorder="1" applyAlignment="1">
      <alignment horizontal="right" vertical="top" wrapText="1"/>
    </xf>
    <xf numFmtId="0" fontId="4" fillId="0" borderId="10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11" xfId="0" applyFont="1" applyBorder="1" applyAlignment="1">
      <alignment horizontal="left" vertical="top" wrapText="1" indent="1"/>
    </xf>
    <xf numFmtId="189" fontId="9" fillId="0" borderId="10" xfId="0" applyNumberFormat="1" applyFont="1" applyBorder="1" applyAlignment="1">
      <alignment horizontal="right" vertical="top" wrapText="1"/>
    </xf>
    <xf numFmtId="189" fontId="9" fillId="0" borderId="11" xfId="0" applyNumberFormat="1" applyFont="1" applyBorder="1" applyAlignment="1">
      <alignment horizontal="right" vertical="top" wrapText="1"/>
    </xf>
    <xf numFmtId="189" fontId="9" fillId="0" borderId="0" xfId="0" applyNumberFormat="1" applyFont="1" applyAlignment="1">
      <alignment horizontal="righ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189" fontId="6" fillId="0" borderId="16" xfId="0" applyNumberFormat="1" applyFont="1" applyBorder="1" applyAlignment="1">
      <alignment horizontal="center" vertical="top"/>
    </xf>
    <xf numFmtId="189" fontId="6" fillId="0" borderId="8" xfId="0" applyNumberFormat="1" applyFont="1" applyBorder="1" applyAlignment="1">
      <alignment horizontal="center" vertical="top"/>
    </xf>
    <xf numFmtId="189" fontId="6" fillId="0" borderId="1" xfId="0" applyNumberFormat="1" applyFont="1" applyBorder="1" applyAlignment="1">
      <alignment horizontal="center" vertical="top"/>
    </xf>
    <xf numFmtId="189" fontId="6" fillId="0" borderId="9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/>
    </xf>
    <xf numFmtId="189" fontId="9" fillId="0" borderId="10" xfId="0" applyNumberFormat="1" applyFont="1" applyBorder="1" applyAlignment="1">
      <alignment horizontal="center" vertical="top" wrapText="1"/>
    </xf>
    <xf numFmtId="189" fontId="9" fillId="0" borderId="11" xfId="0" applyNumberFormat="1" applyFont="1" applyBorder="1" applyAlignment="1">
      <alignment horizontal="center" vertical="top" wrapText="1"/>
    </xf>
    <xf numFmtId="189" fontId="9" fillId="0" borderId="0" xfId="0" applyNumberFormat="1" applyFont="1" applyAlignment="1">
      <alignment horizontal="center" vertical="top" wrapText="1"/>
    </xf>
    <xf numFmtId="189" fontId="6" fillId="0" borderId="12" xfId="0" applyNumberFormat="1" applyFont="1" applyBorder="1" applyAlignment="1">
      <alignment horizontal="center" vertical="top" wrapText="1"/>
    </xf>
    <xf numFmtId="189" fontId="6" fillId="0" borderId="14" xfId="0" applyNumberFormat="1" applyFont="1" applyBorder="1" applyAlignment="1">
      <alignment horizontal="center" vertical="top" wrapText="1"/>
    </xf>
    <xf numFmtId="189" fontId="6" fillId="0" borderId="13" xfId="0" applyNumberFormat="1" applyFont="1" applyBorder="1" applyAlignment="1">
      <alignment horizontal="center" vertical="top" wrapText="1"/>
    </xf>
    <xf numFmtId="189" fontId="6" fillId="0" borderId="15" xfId="0" applyNumberFormat="1" applyFont="1" applyBorder="1" applyAlignment="1">
      <alignment horizontal="center" vertical="top" wrapText="1"/>
    </xf>
    <xf numFmtId="189" fontId="6" fillId="0" borderId="6" xfId="0" applyNumberFormat="1" applyFont="1" applyBorder="1" applyAlignment="1">
      <alignment horizontal="center" vertical="top" wrapText="1"/>
    </xf>
    <xf numFmtId="189" fontId="6" fillId="0" borderId="2" xfId="0" applyNumberFormat="1" applyFont="1" applyBorder="1" applyAlignment="1">
      <alignment horizontal="center" vertical="top" wrapText="1"/>
    </xf>
    <xf numFmtId="189" fontId="6" fillId="0" borderId="7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 indent="3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/>
    </xf>
    <xf numFmtId="0" fontId="16" fillId="0" borderId="1" xfId="0" applyFont="1" applyBorder="1" applyAlignment="1">
      <alignment horizontal="right"/>
    </xf>
    <xf numFmtId="0" fontId="23" fillId="0" borderId="2" xfId="0" applyFont="1" applyBorder="1" applyAlignment="1">
      <alignment horizontal="center"/>
    </xf>
    <xf numFmtId="188" fontId="23" fillId="0" borderId="3" xfId="0" applyNumberFormat="1" applyFont="1" applyBorder="1" applyAlignment="1">
      <alignment horizontal="right" wrapText="1"/>
    </xf>
    <xf numFmtId="188" fontId="23" fillId="0" borderId="1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10" xfId="0" quotePrefix="1" applyFont="1" applyBorder="1" applyAlignment="1">
      <alignment horizontal="left" vertical="top" wrapText="1" indent="2"/>
    </xf>
    <xf numFmtId="0" fontId="9" fillId="0" borderId="0" xfId="0" applyFont="1" applyAlignment="1">
      <alignment horizontal="left" vertical="top" wrapText="1" indent="2"/>
    </xf>
    <xf numFmtId="0" fontId="9" fillId="0" borderId="11" xfId="0" applyFont="1" applyBorder="1" applyAlignment="1">
      <alignment horizontal="left" vertical="top" wrapText="1" indent="2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14" fillId="0" borderId="8" xfId="0" quotePrefix="1" applyFont="1" applyBorder="1" applyAlignment="1">
      <alignment horizontal="left" vertical="top" wrapText="1" indent="2"/>
    </xf>
    <xf numFmtId="0" fontId="14" fillId="0" borderId="1" xfId="0" quotePrefix="1" applyFont="1" applyBorder="1" applyAlignment="1">
      <alignment horizontal="left" vertical="top" wrapText="1" indent="2"/>
    </xf>
    <xf numFmtId="0" fontId="14" fillId="0" borderId="9" xfId="0" quotePrefix="1" applyFont="1" applyBorder="1" applyAlignment="1">
      <alignment horizontal="left" vertical="top" wrapText="1" indent="2"/>
    </xf>
    <xf numFmtId="0" fontId="14" fillId="0" borderId="8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mask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142875</xdr:colOff>
          <xdr:row>0</xdr:row>
          <xdr:rowOff>0</xdr:rowOff>
        </xdr:from>
        <xdr:to>
          <xdr:col>10</xdr:col>
          <xdr:colOff>9525</xdr:colOff>
          <xdr:row>0</xdr:row>
          <xdr:rowOff>104775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00"/>
                  </a:solidFill>
                  <a:latin typeface="Angsana New"/>
                  <a:cs typeface="Angsana New"/>
                </a:rPr>
                <a:t>ลบ </a:t>
              </a:r>
            </a:p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00"/>
                  </a:solidFill>
                  <a:latin typeface="Angsana New"/>
                  <a:cs typeface="Angsana New"/>
                </a:rPr>
                <a:t>(สูตร / รายละเอียดที่ซ่อน)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2E1F-B839-4882-B7EC-127D71DF7D08}">
  <sheetPr codeName="Sheet14"/>
  <dimension ref="A1:R31"/>
  <sheetViews>
    <sheetView topLeftCell="A16" workbookViewId="0">
      <selection activeCell="O11" sqref="O11"/>
    </sheetView>
  </sheetViews>
  <sheetFormatPr defaultRowHeight="26.25" x14ac:dyDescent="0.55000000000000004"/>
  <cols>
    <col min="1" max="5" width="9.375" style="73" customWidth="1"/>
    <col min="6" max="6" width="12.75" style="73" hidden="1" customWidth="1"/>
    <col min="7" max="11" width="15.75" style="73" customWidth="1"/>
    <col min="12" max="14" width="4.625" style="73" customWidth="1"/>
    <col min="15" max="15" width="79.875" style="101" customWidth="1"/>
    <col min="16" max="16" width="71.625" style="101" customWidth="1"/>
    <col min="17" max="17" width="115.25" style="101" customWidth="1"/>
    <col min="18" max="18" width="65.625" style="87" customWidth="1"/>
    <col min="19" max="258" width="8.875" style="73" customWidth="1"/>
    <col min="259" max="263" width="9.375" style="73" customWidth="1"/>
    <col min="264" max="264" width="0" style="73" hidden="1" customWidth="1"/>
    <col min="265" max="269" width="15.75" style="73" customWidth="1"/>
    <col min="270" max="270" width="8.875" style="73" customWidth="1"/>
    <col min="271" max="271" width="74.25" style="73" customWidth="1"/>
    <col min="272" max="272" width="47.75" style="73" customWidth="1"/>
    <col min="273" max="273" width="115.25" style="73" customWidth="1"/>
    <col min="274" max="274" width="65.625" style="73" customWidth="1"/>
    <col min="275" max="514" width="8.875" style="73" customWidth="1"/>
    <col min="515" max="519" width="9.375" style="73" customWidth="1"/>
    <col min="520" max="520" width="0" style="73" hidden="1" customWidth="1"/>
    <col min="521" max="525" width="15.75" style="73" customWidth="1"/>
    <col min="526" max="526" width="8.875" style="73" customWidth="1"/>
    <col min="527" max="527" width="74.25" style="73" customWidth="1"/>
    <col min="528" max="528" width="47.75" style="73" customWidth="1"/>
    <col min="529" max="529" width="115.25" style="73" customWidth="1"/>
    <col min="530" max="530" width="65.625" style="73" customWidth="1"/>
    <col min="531" max="770" width="8.875" style="73" customWidth="1"/>
    <col min="771" max="775" width="9.375" style="73" customWidth="1"/>
    <col min="776" max="776" width="0" style="73" hidden="1" customWidth="1"/>
    <col min="777" max="781" width="15.75" style="73" customWidth="1"/>
    <col min="782" max="782" width="8.875" style="73" customWidth="1"/>
    <col min="783" max="783" width="74.25" style="73" customWidth="1"/>
    <col min="784" max="784" width="47.75" style="73" customWidth="1"/>
    <col min="785" max="785" width="115.25" style="73" customWidth="1"/>
    <col min="786" max="786" width="65.625" style="73" customWidth="1"/>
    <col min="787" max="1026" width="8.875" style="73" customWidth="1"/>
    <col min="1027" max="1031" width="9.375" style="73" customWidth="1"/>
    <col min="1032" max="1032" width="0" style="73" hidden="1" customWidth="1"/>
    <col min="1033" max="1037" width="15.75" style="73" customWidth="1"/>
    <col min="1038" max="1038" width="8.875" style="73" customWidth="1"/>
    <col min="1039" max="1039" width="74.25" style="73" customWidth="1"/>
    <col min="1040" max="1040" width="47.75" style="73" customWidth="1"/>
    <col min="1041" max="1041" width="115.25" style="73" customWidth="1"/>
    <col min="1042" max="1042" width="65.625" style="73" customWidth="1"/>
    <col min="1043" max="1282" width="8.875" style="73" customWidth="1"/>
    <col min="1283" max="1287" width="9.375" style="73" customWidth="1"/>
    <col min="1288" max="1288" width="0" style="73" hidden="1" customWidth="1"/>
    <col min="1289" max="1293" width="15.75" style="73" customWidth="1"/>
    <col min="1294" max="1294" width="8.875" style="73" customWidth="1"/>
    <col min="1295" max="1295" width="74.25" style="73" customWidth="1"/>
    <col min="1296" max="1296" width="47.75" style="73" customWidth="1"/>
    <col min="1297" max="1297" width="115.25" style="73" customWidth="1"/>
    <col min="1298" max="1298" width="65.625" style="73" customWidth="1"/>
    <col min="1299" max="1538" width="8.875" style="73" customWidth="1"/>
    <col min="1539" max="1543" width="9.375" style="73" customWidth="1"/>
    <col min="1544" max="1544" width="0" style="73" hidden="1" customWidth="1"/>
    <col min="1545" max="1549" width="15.75" style="73" customWidth="1"/>
    <col min="1550" max="1550" width="8.875" style="73" customWidth="1"/>
    <col min="1551" max="1551" width="74.25" style="73" customWidth="1"/>
    <col min="1552" max="1552" width="47.75" style="73" customWidth="1"/>
    <col min="1553" max="1553" width="115.25" style="73" customWidth="1"/>
    <col min="1554" max="1554" width="65.625" style="73" customWidth="1"/>
    <col min="1555" max="1794" width="8.875" style="73" customWidth="1"/>
    <col min="1795" max="1799" width="9.375" style="73" customWidth="1"/>
    <col min="1800" max="1800" width="0" style="73" hidden="1" customWidth="1"/>
    <col min="1801" max="1805" width="15.75" style="73" customWidth="1"/>
    <col min="1806" max="1806" width="8.875" style="73" customWidth="1"/>
    <col min="1807" max="1807" width="74.25" style="73" customWidth="1"/>
    <col min="1808" max="1808" width="47.75" style="73" customWidth="1"/>
    <col min="1809" max="1809" width="115.25" style="73" customWidth="1"/>
    <col min="1810" max="1810" width="65.625" style="73" customWidth="1"/>
    <col min="1811" max="2050" width="8.875" style="73" customWidth="1"/>
    <col min="2051" max="2055" width="9.375" style="73" customWidth="1"/>
    <col min="2056" max="2056" width="0" style="73" hidden="1" customWidth="1"/>
    <col min="2057" max="2061" width="15.75" style="73" customWidth="1"/>
    <col min="2062" max="2062" width="8.875" style="73" customWidth="1"/>
    <col min="2063" max="2063" width="74.25" style="73" customWidth="1"/>
    <col min="2064" max="2064" width="47.75" style="73" customWidth="1"/>
    <col min="2065" max="2065" width="115.25" style="73" customWidth="1"/>
    <col min="2066" max="2066" width="65.625" style="73" customWidth="1"/>
    <col min="2067" max="2306" width="8.875" style="73" customWidth="1"/>
    <col min="2307" max="2311" width="9.375" style="73" customWidth="1"/>
    <col min="2312" max="2312" width="0" style="73" hidden="1" customWidth="1"/>
    <col min="2313" max="2317" width="15.75" style="73" customWidth="1"/>
    <col min="2318" max="2318" width="8.875" style="73" customWidth="1"/>
    <col min="2319" max="2319" width="74.25" style="73" customWidth="1"/>
    <col min="2320" max="2320" width="47.75" style="73" customWidth="1"/>
    <col min="2321" max="2321" width="115.25" style="73" customWidth="1"/>
    <col min="2322" max="2322" width="65.625" style="73" customWidth="1"/>
    <col min="2323" max="2562" width="8.875" style="73" customWidth="1"/>
    <col min="2563" max="2567" width="9.375" style="73" customWidth="1"/>
    <col min="2568" max="2568" width="0" style="73" hidden="1" customWidth="1"/>
    <col min="2569" max="2573" width="15.75" style="73" customWidth="1"/>
    <col min="2574" max="2574" width="8.875" style="73" customWidth="1"/>
    <col min="2575" max="2575" width="74.25" style="73" customWidth="1"/>
    <col min="2576" max="2576" width="47.75" style="73" customWidth="1"/>
    <col min="2577" max="2577" width="115.25" style="73" customWidth="1"/>
    <col min="2578" max="2578" width="65.625" style="73" customWidth="1"/>
    <col min="2579" max="2818" width="8.875" style="73" customWidth="1"/>
    <col min="2819" max="2823" width="9.375" style="73" customWidth="1"/>
    <col min="2824" max="2824" width="0" style="73" hidden="1" customWidth="1"/>
    <col min="2825" max="2829" width="15.75" style="73" customWidth="1"/>
    <col min="2830" max="2830" width="8.875" style="73" customWidth="1"/>
    <col min="2831" max="2831" width="74.25" style="73" customWidth="1"/>
    <col min="2832" max="2832" width="47.75" style="73" customWidth="1"/>
    <col min="2833" max="2833" width="115.25" style="73" customWidth="1"/>
    <col min="2834" max="2834" width="65.625" style="73" customWidth="1"/>
    <col min="2835" max="3074" width="8.875" style="73" customWidth="1"/>
    <col min="3075" max="3079" width="9.375" style="73" customWidth="1"/>
    <col min="3080" max="3080" width="0" style="73" hidden="1" customWidth="1"/>
    <col min="3081" max="3085" width="15.75" style="73" customWidth="1"/>
    <col min="3086" max="3086" width="8.875" style="73" customWidth="1"/>
    <col min="3087" max="3087" width="74.25" style="73" customWidth="1"/>
    <col min="3088" max="3088" width="47.75" style="73" customWidth="1"/>
    <col min="3089" max="3089" width="115.25" style="73" customWidth="1"/>
    <col min="3090" max="3090" width="65.625" style="73" customWidth="1"/>
    <col min="3091" max="3330" width="8.875" style="73" customWidth="1"/>
    <col min="3331" max="3335" width="9.375" style="73" customWidth="1"/>
    <col min="3336" max="3336" width="0" style="73" hidden="1" customWidth="1"/>
    <col min="3337" max="3341" width="15.75" style="73" customWidth="1"/>
    <col min="3342" max="3342" width="8.875" style="73" customWidth="1"/>
    <col min="3343" max="3343" width="74.25" style="73" customWidth="1"/>
    <col min="3344" max="3344" width="47.75" style="73" customWidth="1"/>
    <col min="3345" max="3345" width="115.25" style="73" customWidth="1"/>
    <col min="3346" max="3346" width="65.625" style="73" customWidth="1"/>
    <col min="3347" max="3586" width="8.875" style="73" customWidth="1"/>
    <col min="3587" max="3591" width="9.375" style="73" customWidth="1"/>
    <col min="3592" max="3592" width="0" style="73" hidden="1" customWidth="1"/>
    <col min="3593" max="3597" width="15.75" style="73" customWidth="1"/>
    <col min="3598" max="3598" width="8.875" style="73" customWidth="1"/>
    <col min="3599" max="3599" width="74.25" style="73" customWidth="1"/>
    <col min="3600" max="3600" width="47.75" style="73" customWidth="1"/>
    <col min="3601" max="3601" width="115.25" style="73" customWidth="1"/>
    <col min="3602" max="3602" width="65.625" style="73" customWidth="1"/>
    <col min="3603" max="3842" width="8.875" style="73" customWidth="1"/>
    <col min="3843" max="3847" width="9.375" style="73" customWidth="1"/>
    <col min="3848" max="3848" width="0" style="73" hidden="1" customWidth="1"/>
    <col min="3849" max="3853" width="15.75" style="73" customWidth="1"/>
    <col min="3854" max="3854" width="8.875" style="73" customWidth="1"/>
    <col min="3855" max="3855" width="74.25" style="73" customWidth="1"/>
    <col min="3856" max="3856" width="47.75" style="73" customWidth="1"/>
    <col min="3857" max="3857" width="115.25" style="73" customWidth="1"/>
    <col min="3858" max="3858" width="65.625" style="73" customWidth="1"/>
    <col min="3859" max="4098" width="8.875" style="73" customWidth="1"/>
    <col min="4099" max="4103" width="9.375" style="73" customWidth="1"/>
    <col min="4104" max="4104" width="0" style="73" hidden="1" customWidth="1"/>
    <col min="4105" max="4109" width="15.75" style="73" customWidth="1"/>
    <col min="4110" max="4110" width="8.875" style="73" customWidth="1"/>
    <col min="4111" max="4111" width="74.25" style="73" customWidth="1"/>
    <col min="4112" max="4112" width="47.75" style="73" customWidth="1"/>
    <col min="4113" max="4113" width="115.25" style="73" customWidth="1"/>
    <col min="4114" max="4114" width="65.625" style="73" customWidth="1"/>
    <col min="4115" max="4354" width="8.875" style="73" customWidth="1"/>
    <col min="4355" max="4359" width="9.375" style="73" customWidth="1"/>
    <col min="4360" max="4360" width="0" style="73" hidden="1" customWidth="1"/>
    <col min="4361" max="4365" width="15.75" style="73" customWidth="1"/>
    <col min="4366" max="4366" width="8.875" style="73" customWidth="1"/>
    <col min="4367" max="4367" width="74.25" style="73" customWidth="1"/>
    <col min="4368" max="4368" width="47.75" style="73" customWidth="1"/>
    <col min="4369" max="4369" width="115.25" style="73" customWidth="1"/>
    <col min="4370" max="4370" width="65.625" style="73" customWidth="1"/>
    <col min="4371" max="4610" width="8.875" style="73" customWidth="1"/>
    <col min="4611" max="4615" width="9.375" style="73" customWidth="1"/>
    <col min="4616" max="4616" width="0" style="73" hidden="1" customWidth="1"/>
    <col min="4617" max="4621" width="15.75" style="73" customWidth="1"/>
    <col min="4622" max="4622" width="8.875" style="73" customWidth="1"/>
    <col min="4623" max="4623" width="74.25" style="73" customWidth="1"/>
    <col min="4624" max="4624" width="47.75" style="73" customWidth="1"/>
    <col min="4625" max="4625" width="115.25" style="73" customWidth="1"/>
    <col min="4626" max="4626" width="65.625" style="73" customWidth="1"/>
    <col min="4627" max="4866" width="8.875" style="73" customWidth="1"/>
    <col min="4867" max="4871" width="9.375" style="73" customWidth="1"/>
    <col min="4872" max="4872" width="0" style="73" hidden="1" customWidth="1"/>
    <col min="4873" max="4877" width="15.75" style="73" customWidth="1"/>
    <col min="4878" max="4878" width="8.875" style="73" customWidth="1"/>
    <col min="4879" max="4879" width="74.25" style="73" customWidth="1"/>
    <col min="4880" max="4880" width="47.75" style="73" customWidth="1"/>
    <col min="4881" max="4881" width="115.25" style="73" customWidth="1"/>
    <col min="4882" max="4882" width="65.625" style="73" customWidth="1"/>
    <col min="4883" max="5122" width="8.875" style="73" customWidth="1"/>
    <col min="5123" max="5127" width="9.375" style="73" customWidth="1"/>
    <col min="5128" max="5128" width="0" style="73" hidden="1" customWidth="1"/>
    <col min="5129" max="5133" width="15.75" style="73" customWidth="1"/>
    <col min="5134" max="5134" width="8.875" style="73" customWidth="1"/>
    <col min="5135" max="5135" width="74.25" style="73" customWidth="1"/>
    <col min="5136" max="5136" width="47.75" style="73" customWidth="1"/>
    <col min="5137" max="5137" width="115.25" style="73" customWidth="1"/>
    <col min="5138" max="5138" width="65.625" style="73" customWidth="1"/>
    <col min="5139" max="5378" width="8.875" style="73" customWidth="1"/>
    <col min="5379" max="5383" width="9.375" style="73" customWidth="1"/>
    <col min="5384" max="5384" width="0" style="73" hidden="1" customWidth="1"/>
    <col min="5385" max="5389" width="15.75" style="73" customWidth="1"/>
    <col min="5390" max="5390" width="8.875" style="73" customWidth="1"/>
    <col min="5391" max="5391" width="74.25" style="73" customWidth="1"/>
    <col min="5392" max="5392" width="47.75" style="73" customWidth="1"/>
    <col min="5393" max="5393" width="115.25" style="73" customWidth="1"/>
    <col min="5394" max="5394" width="65.625" style="73" customWidth="1"/>
    <col min="5395" max="5634" width="8.875" style="73" customWidth="1"/>
    <col min="5635" max="5639" width="9.375" style="73" customWidth="1"/>
    <col min="5640" max="5640" width="0" style="73" hidden="1" customWidth="1"/>
    <col min="5641" max="5645" width="15.75" style="73" customWidth="1"/>
    <col min="5646" max="5646" width="8.875" style="73" customWidth="1"/>
    <col min="5647" max="5647" width="74.25" style="73" customWidth="1"/>
    <col min="5648" max="5648" width="47.75" style="73" customWidth="1"/>
    <col min="5649" max="5649" width="115.25" style="73" customWidth="1"/>
    <col min="5650" max="5650" width="65.625" style="73" customWidth="1"/>
    <col min="5651" max="5890" width="8.875" style="73" customWidth="1"/>
    <col min="5891" max="5895" width="9.375" style="73" customWidth="1"/>
    <col min="5896" max="5896" width="0" style="73" hidden="1" customWidth="1"/>
    <col min="5897" max="5901" width="15.75" style="73" customWidth="1"/>
    <col min="5902" max="5902" width="8.875" style="73" customWidth="1"/>
    <col min="5903" max="5903" width="74.25" style="73" customWidth="1"/>
    <col min="5904" max="5904" width="47.75" style="73" customWidth="1"/>
    <col min="5905" max="5905" width="115.25" style="73" customWidth="1"/>
    <col min="5906" max="5906" width="65.625" style="73" customWidth="1"/>
    <col min="5907" max="6146" width="8.875" style="73" customWidth="1"/>
    <col min="6147" max="6151" width="9.375" style="73" customWidth="1"/>
    <col min="6152" max="6152" width="0" style="73" hidden="1" customWidth="1"/>
    <col min="6153" max="6157" width="15.75" style="73" customWidth="1"/>
    <col min="6158" max="6158" width="8.875" style="73" customWidth="1"/>
    <col min="6159" max="6159" width="74.25" style="73" customWidth="1"/>
    <col min="6160" max="6160" width="47.75" style="73" customWidth="1"/>
    <col min="6161" max="6161" width="115.25" style="73" customWidth="1"/>
    <col min="6162" max="6162" width="65.625" style="73" customWidth="1"/>
    <col min="6163" max="6402" width="8.875" style="73" customWidth="1"/>
    <col min="6403" max="6407" width="9.375" style="73" customWidth="1"/>
    <col min="6408" max="6408" width="0" style="73" hidden="1" customWidth="1"/>
    <col min="6409" max="6413" width="15.75" style="73" customWidth="1"/>
    <col min="6414" max="6414" width="8.875" style="73" customWidth="1"/>
    <col min="6415" max="6415" width="74.25" style="73" customWidth="1"/>
    <col min="6416" max="6416" width="47.75" style="73" customWidth="1"/>
    <col min="6417" max="6417" width="115.25" style="73" customWidth="1"/>
    <col min="6418" max="6418" width="65.625" style="73" customWidth="1"/>
    <col min="6419" max="6658" width="8.875" style="73" customWidth="1"/>
    <col min="6659" max="6663" width="9.375" style="73" customWidth="1"/>
    <col min="6664" max="6664" width="0" style="73" hidden="1" customWidth="1"/>
    <col min="6665" max="6669" width="15.75" style="73" customWidth="1"/>
    <col min="6670" max="6670" width="8.875" style="73" customWidth="1"/>
    <col min="6671" max="6671" width="74.25" style="73" customWidth="1"/>
    <col min="6672" max="6672" width="47.75" style="73" customWidth="1"/>
    <col min="6673" max="6673" width="115.25" style="73" customWidth="1"/>
    <col min="6674" max="6674" width="65.625" style="73" customWidth="1"/>
    <col min="6675" max="6914" width="8.875" style="73" customWidth="1"/>
    <col min="6915" max="6919" width="9.375" style="73" customWidth="1"/>
    <col min="6920" max="6920" width="0" style="73" hidden="1" customWidth="1"/>
    <col min="6921" max="6925" width="15.75" style="73" customWidth="1"/>
    <col min="6926" max="6926" width="8.875" style="73" customWidth="1"/>
    <col min="6927" max="6927" width="74.25" style="73" customWidth="1"/>
    <col min="6928" max="6928" width="47.75" style="73" customWidth="1"/>
    <col min="6929" max="6929" width="115.25" style="73" customWidth="1"/>
    <col min="6930" max="6930" width="65.625" style="73" customWidth="1"/>
    <col min="6931" max="7170" width="8.875" style="73" customWidth="1"/>
    <col min="7171" max="7175" width="9.375" style="73" customWidth="1"/>
    <col min="7176" max="7176" width="0" style="73" hidden="1" customWidth="1"/>
    <col min="7177" max="7181" width="15.75" style="73" customWidth="1"/>
    <col min="7182" max="7182" width="8.875" style="73" customWidth="1"/>
    <col min="7183" max="7183" width="74.25" style="73" customWidth="1"/>
    <col min="7184" max="7184" width="47.75" style="73" customWidth="1"/>
    <col min="7185" max="7185" width="115.25" style="73" customWidth="1"/>
    <col min="7186" max="7186" width="65.625" style="73" customWidth="1"/>
    <col min="7187" max="7426" width="8.875" style="73" customWidth="1"/>
    <col min="7427" max="7431" width="9.375" style="73" customWidth="1"/>
    <col min="7432" max="7432" width="0" style="73" hidden="1" customWidth="1"/>
    <col min="7433" max="7437" width="15.75" style="73" customWidth="1"/>
    <col min="7438" max="7438" width="8.875" style="73" customWidth="1"/>
    <col min="7439" max="7439" width="74.25" style="73" customWidth="1"/>
    <col min="7440" max="7440" width="47.75" style="73" customWidth="1"/>
    <col min="7441" max="7441" width="115.25" style="73" customWidth="1"/>
    <col min="7442" max="7442" width="65.625" style="73" customWidth="1"/>
    <col min="7443" max="7682" width="8.875" style="73" customWidth="1"/>
    <col min="7683" max="7687" width="9.375" style="73" customWidth="1"/>
    <col min="7688" max="7688" width="0" style="73" hidden="1" customWidth="1"/>
    <col min="7689" max="7693" width="15.75" style="73" customWidth="1"/>
    <col min="7694" max="7694" width="8.875" style="73" customWidth="1"/>
    <col min="7695" max="7695" width="74.25" style="73" customWidth="1"/>
    <col min="7696" max="7696" width="47.75" style="73" customWidth="1"/>
    <col min="7697" max="7697" width="115.25" style="73" customWidth="1"/>
    <col min="7698" max="7698" width="65.625" style="73" customWidth="1"/>
    <col min="7699" max="7938" width="8.875" style="73" customWidth="1"/>
    <col min="7939" max="7943" width="9.375" style="73" customWidth="1"/>
    <col min="7944" max="7944" width="0" style="73" hidden="1" customWidth="1"/>
    <col min="7945" max="7949" width="15.75" style="73" customWidth="1"/>
    <col min="7950" max="7950" width="8.875" style="73" customWidth="1"/>
    <col min="7951" max="7951" width="74.25" style="73" customWidth="1"/>
    <col min="7952" max="7952" width="47.75" style="73" customWidth="1"/>
    <col min="7953" max="7953" width="115.25" style="73" customWidth="1"/>
    <col min="7954" max="7954" width="65.625" style="73" customWidth="1"/>
    <col min="7955" max="8194" width="8.875" style="73" customWidth="1"/>
    <col min="8195" max="8199" width="9.375" style="73" customWidth="1"/>
    <col min="8200" max="8200" width="0" style="73" hidden="1" customWidth="1"/>
    <col min="8201" max="8205" width="15.75" style="73" customWidth="1"/>
    <col min="8206" max="8206" width="8.875" style="73" customWidth="1"/>
    <col min="8207" max="8207" width="74.25" style="73" customWidth="1"/>
    <col min="8208" max="8208" width="47.75" style="73" customWidth="1"/>
    <col min="8209" max="8209" width="115.25" style="73" customWidth="1"/>
    <col min="8210" max="8210" width="65.625" style="73" customWidth="1"/>
    <col min="8211" max="8450" width="8.875" style="73" customWidth="1"/>
    <col min="8451" max="8455" width="9.375" style="73" customWidth="1"/>
    <col min="8456" max="8456" width="0" style="73" hidden="1" customWidth="1"/>
    <col min="8457" max="8461" width="15.75" style="73" customWidth="1"/>
    <col min="8462" max="8462" width="8.875" style="73" customWidth="1"/>
    <col min="8463" max="8463" width="74.25" style="73" customWidth="1"/>
    <col min="8464" max="8464" width="47.75" style="73" customWidth="1"/>
    <col min="8465" max="8465" width="115.25" style="73" customWidth="1"/>
    <col min="8466" max="8466" width="65.625" style="73" customWidth="1"/>
    <col min="8467" max="8706" width="8.875" style="73" customWidth="1"/>
    <col min="8707" max="8711" width="9.375" style="73" customWidth="1"/>
    <col min="8712" max="8712" width="0" style="73" hidden="1" customWidth="1"/>
    <col min="8713" max="8717" width="15.75" style="73" customWidth="1"/>
    <col min="8718" max="8718" width="8.875" style="73" customWidth="1"/>
    <col min="8719" max="8719" width="74.25" style="73" customWidth="1"/>
    <col min="8720" max="8720" width="47.75" style="73" customWidth="1"/>
    <col min="8721" max="8721" width="115.25" style="73" customWidth="1"/>
    <col min="8722" max="8722" width="65.625" style="73" customWidth="1"/>
    <col min="8723" max="8962" width="8.875" style="73" customWidth="1"/>
    <col min="8963" max="8967" width="9.375" style="73" customWidth="1"/>
    <col min="8968" max="8968" width="0" style="73" hidden="1" customWidth="1"/>
    <col min="8969" max="8973" width="15.75" style="73" customWidth="1"/>
    <col min="8974" max="8974" width="8.875" style="73" customWidth="1"/>
    <col min="8975" max="8975" width="74.25" style="73" customWidth="1"/>
    <col min="8976" max="8976" width="47.75" style="73" customWidth="1"/>
    <col min="8977" max="8977" width="115.25" style="73" customWidth="1"/>
    <col min="8978" max="8978" width="65.625" style="73" customWidth="1"/>
    <col min="8979" max="9218" width="8.875" style="73" customWidth="1"/>
    <col min="9219" max="9223" width="9.375" style="73" customWidth="1"/>
    <col min="9224" max="9224" width="0" style="73" hidden="1" customWidth="1"/>
    <col min="9225" max="9229" width="15.75" style="73" customWidth="1"/>
    <col min="9230" max="9230" width="8.875" style="73" customWidth="1"/>
    <col min="9231" max="9231" width="74.25" style="73" customWidth="1"/>
    <col min="9232" max="9232" width="47.75" style="73" customWidth="1"/>
    <col min="9233" max="9233" width="115.25" style="73" customWidth="1"/>
    <col min="9234" max="9234" width="65.625" style="73" customWidth="1"/>
    <col min="9235" max="9474" width="8.875" style="73" customWidth="1"/>
    <col min="9475" max="9479" width="9.375" style="73" customWidth="1"/>
    <col min="9480" max="9480" width="0" style="73" hidden="1" customWidth="1"/>
    <col min="9481" max="9485" width="15.75" style="73" customWidth="1"/>
    <col min="9486" max="9486" width="8.875" style="73" customWidth="1"/>
    <col min="9487" max="9487" width="74.25" style="73" customWidth="1"/>
    <col min="9488" max="9488" width="47.75" style="73" customWidth="1"/>
    <col min="9489" max="9489" width="115.25" style="73" customWidth="1"/>
    <col min="9490" max="9490" width="65.625" style="73" customWidth="1"/>
    <col min="9491" max="9730" width="8.875" style="73" customWidth="1"/>
    <col min="9731" max="9735" width="9.375" style="73" customWidth="1"/>
    <col min="9736" max="9736" width="0" style="73" hidden="1" customWidth="1"/>
    <col min="9737" max="9741" width="15.75" style="73" customWidth="1"/>
    <col min="9742" max="9742" width="8.875" style="73" customWidth="1"/>
    <col min="9743" max="9743" width="74.25" style="73" customWidth="1"/>
    <col min="9744" max="9744" width="47.75" style="73" customWidth="1"/>
    <col min="9745" max="9745" width="115.25" style="73" customWidth="1"/>
    <col min="9746" max="9746" width="65.625" style="73" customWidth="1"/>
    <col min="9747" max="9986" width="8.875" style="73" customWidth="1"/>
    <col min="9987" max="9991" width="9.375" style="73" customWidth="1"/>
    <col min="9992" max="9992" width="0" style="73" hidden="1" customWidth="1"/>
    <col min="9993" max="9997" width="15.75" style="73" customWidth="1"/>
    <col min="9998" max="9998" width="8.875" style="73" customWidth="1"/>
    <col min="9999" max="9999" width="74.25" style="73" customWidth="1"/>
    <col min="10000" max="10000" width="47.75" style="73" customWidth="1"/>
    <col min="10001" max="10001" width="115.25" style="73" customWidth="1"/>
    <col min="10002" max="10002" width="65.625" style="73" customWidth="1"/>
    <col min="10003" max="10242" width="8.875" style="73" customWidth="1"/>
    <col min="10243" max="10247" width="9.375" style="73" customWidth="1"/>
    <col min="10248" max="10248" width="0" style="73" hidden="1" customWidth="1"/>
    <col min="10249" max="10253" width="15.75" style="73" customWidth="1"/>
    <col min="10254" max="10254" width="8.875" style="73" customWidth="1"/>
    <col min="10255" max="10255" width="74.25" style="73" customWidth="1"/>
    <col min="10256" max="10256" width="47.75" style="73" customWidth="1"/>
    <col min="10257" max="10257" width="115.25" style="73" customWidth="1"/>
    <col min="10258" max="10258" width="65.625" style="73" customWidth="1"/>
    <col min="10259" max="10498" width="8.875" style="73" customWidth="1"/>
    <col min="10499" max="10503" width="9.375" style="73" customWidth="1"/>
    <col min="10504" max="10504" width="0" style="73" hidden="1" customWidth="1"/>
    <col min="10505" max="10509" width="15.75" style="73" customWidth="1"/>
    <col min="10510" max="10510" width="8.875" style="73" customWidth="1"/>
    <col min="10511" max="10511" width="74.25" style="73" customWidth="1"/>
    <col min="10512" max="10512" width="47.75" style="73" customWidth="1"/>
    <col min="10513" max="10513" width="115.25" style="73" customWidth="1"/>
    <col min="10514" max="10514" width="65.625" style="73" customWidth="1"/>
    <col min="10515" max="10754" width="8.875" style="73" customWidth="1"/>
    <col min="10755" max="10759" width="9.375" style="73" customWidth="1"/>
    <col min="10760" max="10760" width="0" style="73" hidden="1" customWidth="1"/>
    <col min="10761" max="10765" width="15.75" style="73" customWidth="1"/>
    <col min="10766" max="10766" width="8.875" style="73" customWidth="1"/>
    <col min="10767" max="10767" width="74.25" style="73" customWidth="1"/>
    <col min="10768" max="10768" width="47.75" style="73" customWidth="1"/>
    <col min="10769" max="10769" width="115.25" style="73" customWidth="1"/>
    <col min="10770" max="10770" width="65.625" style="73" customWidth="1"/>
    <col min="10771" max="11010" width="8.875" style="73" customWidth="1"/>
    <col min="11011" max="11015" width="9.375" style="73" customWidth="1"/>
    <col min="11016" max="11016" width="0" style="73" hidden="1" customWidth="1"/>
    <col min="11017" max="11021" width="15.75" style="73" customWidth="1"/>
    <col min="11022" max="11022" width="8.875" style="73" customWidth="1"/>
    <col min="11023" max="11023" width="74.25" style="73" customWidth="1"/>
    <col min="11024" max="11024" width="47.75" style="73" customWidth="1"/>
    <col min="11025" max="11025" width="115.25" style="73" customWidth="1"/>
    <col min="11026" max="11026" width="65.625" style="73" customWidth="1"/>
    <col min="11027" max="11266" width="8.875" style="73" customWidth="1"/>
    <col min="11267" max="11271" width="9.375" style="73" customWidth="1"/>
    <col min="11272" max="11272" width="0" style="73" hidden="1" customWidth="1"/>
    <col min="11273" max="11277" width="15.75" style="73" customWidth="1"/>
    <col min="11278" max="11278" width="8.875" style="73" customWidth="1"/>
    <col min="11279" max="11279" width="74.25" style="73" customWidth="1"/>
    <col min="11280" max="11280" width="47.75" style="73" customWidth="1"/>
    <col min="11281" max="11281" width="115.25" style="73" customWidth="1"/>
    <col min="11282" max="11282" width="65.625" style="73" customWidth="1"/>
    <col min="11283" max="11522" width="8.875" style="73" customWidth="1"/>
    <col min="11523" max="11527" width="9.375" style="73" customWidth="1"/>
    <col min="11528" max="11528" width="0" style="73" hidden="1" customWidth="1"/>
    <col min="11529" max="11533" width="15.75" style="73" customWidth="1"/>
    <col min="11534" max="11534" width="8.875" style="73" customWidth="1"/>
    <col min="11535" max="11535" width="74.25" style="73" customWidth="1"/>
    <col min="11536" max="11536" width="47.75" style="73" customWidth="1"/>
    <col min="11537" max="11537" width="115.25" style="73" customWidth="1"/>
    <col min="11538" max="11538" width="65.625" style="73" customWidth="1"/>
    <col min="11539" max="11778" width="8.875" style="73" customWidth="1"/>
    <col min="11779" max="11783" width="9.375" style="73" customWidth="1"/>
    <col min="11784" max="11784" width="0" style="73" hidden="1" customWidth="1"/>
    <col min="11785" max="11789" width="15.75" style="73" customWidth="1"/>
    <col min="11790" max="11790" width="8.875" style="73" customWidth="1"/>
    <col min="11791" max="11791" width="74.25" style="73" customWidth="1"/>
    <col min="11792" max="11792" width="47.75" style="73" customWidth="1"/>
    <col min="11793" max="11793" width="115.25" style="73" customWidth="1"/>
    <col min="11794" max="11794" width="65.625" style="73" customWidth="1"/>
    <col min="11795" max="12034" width="8.875" style="73" customWidth="1"/>
    <col min="12035" max="12039" width="9.375" style="73" customWidth="1"/>
    <col min="12040" max="12040" width="0" style="73" hidden="1" customWidth="1"/>
    <col min="12041" max="12045" width="15.75" style="73" customWidth="1"/>
    <col min="12046" max="12046" width="8.875" style="73" customWidth="1"/>
    <col min="12047" max="12047" width="74.25" style="73" customWidth="1"/>
    <col min="12048" max="12048" width="47.75" style="73" customWidth="1"/>
    <col min="12049" max="12049" width="115.25" style="73" customWidth="1"/>
    <col min="12050" max="12050" width="65.625" style="73" customWidth="1"/>
    <col min="12051" max="12290" width="8.875" style="73" customWidth="1"/>
    <col min="12291" max="12295" width="9.375" style="73" customWidth="1"/>
    <col min="12296" max="12296" width="0" style="73" hidden="1" customWidth="1"/>
    <col min="12297" max="12301" width="15.75" style="73" customWidth="1"/>
    <col min="12302" max="12302" width="8.875" style="73" customWidth="1"/>
    <col min="12303" max="12303" width="74.25" style="73" customWidth="1"/>
    <col min="12304" max="12304" width="47.75" style="73" customWidth="1"/>
    <col min="12305" max="12305" width="115.25" style="73" customWidth="1"/>
    <col min="12306" max="12306" width="65.625" style="73" customWidth="1"/>
    <col min="12307" max="12546" width="8.875" style="73" customWidth="1"/>
    <col min="12547" max="12551" width="9.375" style="73" customWidth="1"/>
    <col min="12552" max="12552" width="0" style="73" hidden="1" customWidth="1"/>
    <col min="12553" max="12557" width="15.75" style="73" customWidth="1"/>
    <col min="12558" max="12558" width="8.875" style="73" customWidth="1"/>
    <col min="12559" max="12559" width="74.25" style="73" customWidth="1"/>
    <col min="12560" max="12560" width="47.75" style="73" customWidth="1"/>
    <col min="12561" max="12561" width="115.25" style="73" customWidth="1"/>
    <col min="12562" max="12562" width="65.625" style="73" customWidth="1"/>
    <col min="12563" max="12802" width="8.875" style="73" customWidth="1"/>
    <col min="12803" max="12807" width="9.375" style="73" customWidth="1"/>
    <col min="12808" max="12808" width="0" style="73" hidden="1" customWidth="1"/>
    <col min="12809" max="12813" width="15.75" style="73" customWidth="1"/>
    <col min="12814" max="12814" width="8.875" style="73" customWidth="1"/>
    <col min="12815" max="12815" width="74.25" style="73" customWidth="1"/>
    <col min="12816" max="12816" width="47.75" style="73" customWidth="1"/>
    <col min="12817" max="12817" width="115.25" style="73" customWidth="1"/>
    <col min="12818" max="12818" width="65.625" style="73" customWidth="1"/>
    <col min="12819" max="13058" width="8.875" style="73" customWidth="1"/>
    <col min="13059" max="13063" width="9.375" style="73" customWidth="1"/>
    <col min="13064" max="13064" width="0" style="73" hidden="1" customWidth="1"/>
    <col min="13065" max="13069" width="15.75" style="73" customWidth="1"/>
    <col min="13070" max="13070" width="8.875" style="73" customWidth="1"/>
    <col min="13071" max="13071" width="74.25" style="73" customWidth="1"/>
    <col min="13072" max="13072" width="47.75" style="73" customWidth="1"/>
    <col min="13073" max="13073" width="115.25" style="73" customWidth="1"/>
    <col min="13074" max="13074" width="65.625" style="73" customWidth="1"/>
    <col min="13075" max="13314" width="8.875" style="73" customWidth="1"/>
    <col min="13315" max="13319" width="9.375" style="73" customWidth="1"/>
    <col min="13320" max="13320" width="0" style="73" hidden="1" customWidth="1"/>
    <col min="13321" max="13325" width="15.75" style="73" customWidth="1"/>
    <col min="13326" max="13326" width="8.875" style="73" customWidth="1"/>
    <col min="13327" max="13327" width="74.25" style="73" customWidth="1"/>
    <col min="13328" max="13328" width="47.75" style="73" customWidth="1"/>
    <col min="13329" max="13329" width="115.25" style="73" customWidth="1"/>
    <col min="13330" max="13330" width="65.625" style="73" customWidth="1"/>
    <col min="13331" max="13570" width="8.875" style="73" customWidth="1"/>
    <col min="13571" max="13575" width="9.375" style="73" customWidth="1"/>
    <col min="13576" max="13576" width="0" style="73" hidden="1" customWidth="1"/>
    <col min="13577" max="13581" width="15.75" style="73" customWidth="1"/>
    <col min="13582" max="13582" width="8.875" style="73" customWidth="1"/>
    <col min="13583" max="13583" width="74.25" style="73" customWidth="1"/>
    <col min="13584" max="13584" width="47.75" style="73" customWidth="1"/>
    <col min="13585" max="13585" width="115.25" style="73" customWidth="1"/>
    <col min="13586" max="13586" width="65.625" style="73" customWidth="1"/>
    <col min="13587" max="13826" width="8.875" style="73" customWidth="1"/>
    <col min="13827" max="13831" width="9.375" style="73" customWidth="1"/>
    <col min="13832" max="13832" width="0" style="73" hidden="1" customWidth="1"/>
    <col min="13833" max="13837" width="15.75" style="73" customWidth="1"/>
    <col min="13838" max="13838" width="8.875" style="73" customWidth="1"/>
    <col min="13839" max="13839" width="74.25" style="73" customWidth="1"/>
    <col min="13840" max="13840" width="47.75" style="73" customWidth="1"/>
    <col min="13841" max="13841" width="115.25" style="73" customWidth="1"/>
    <col min="13842" max="13842" width="65.625" style="73" customWidth="1"/>
    <col min="13843" max="14082" width="8.875" style="73" customWidth="1"/>
    <col min="14083" max="14087" width="9.375" style="73" customWidth="1"/>
    <col min="14088" max="14088" width="0" style="73" hidden="1" customWidth="1"/>
    <col min="14089" max="14093" width="15.75" style="73" customWidth="1"/>
    <col min="14094" max="14094" width="8.875" style="73" customWidth="1"/>
    <col min="14095" max="14095" width="74.25" style="73" customWidth="1"/>
    <col min="14096" max="14096" width="47.75" style="73" customWidth="1"/>
    <col min="14097" max="14097" width="115.25" style="73" customWidth="1"/>
    <col min="14098" max="14098" width="65.625" style="73" customWidth="1"/>
    <col min="14099" max="14338" width="8.875" style="73" customWidth="1"/>
    <col min="14339" max="14343" width="9.375" style="73" customWidth="1"/>
    <col min="14344" max="14344" width="0" style="73" hidden="1" customWidth="1"/>
    <col min="14345" max="14349" width="15.75" style="73" customWidth="1"/>
    <col min="14350" max="14350" width="8.875" style="73" customWidth="1"/>
    <col min="14351" max="14351" width="74.25" style="73" customWidth="1"/>
    <col min="14352" max="14352" width="47.75" style="73" customWidth="1"/>
    <col min="14353" max="14353" width="115.25" style="73" customWidth="1"/>
    <col min="14354" max="14354" width="65.625" style="73" customWidth="1"/>
    <col min="14355" max="14594" width="8.875" style="73" customWidth="1"/>
    <col min="14595" max="14599" width="9.375" style="73" customWidth="1"/>
    <col min="14600" max="14600" width="0" style="73" hidden="1" customWidth="1"/>
    <col min="14601" max="14605" width="15.75" style="73" customWidth="1"/>
    <col min="14606" max="14606" width="8.875" style="73" customWidth="1"/>
    <col min="14607" max="14607" width="74.25" style="73" customWidth="1"/>
    <col min="14608" max="14608" width="47.75" style="73" customWidth="1"/>
    <col min="14609" max="14609" width="115.25" style="73" customWidth="1"/>
    <col min="14610" max="14610" width="65.625" style="73" customWidth="1"/>
    <col min="14611" max="14850" width="8.875" style="73" customWidth="1"/>
    <col min="14851" max="14855" width="9.375" style="73" customWidth="1"/>
    <col min="14856" max="14856" width="0" style="73" hidden="1" customWidth="1"/>
    <col min="14857" max="14861" width="15.75" style="73" customWidth="1"/>
    <col min="14862" max="14862" width="8.875" style="73" customWidth="1"/>
    <col min="14863" max="14863" width="74.25" style="73" customWidth="1"/>
    <col min="14864" max="14864" width="47.75" style="73" customWidth="1"/>
    <col min="14865" max="14865" width="115.25" style="73" customWidth="1"/>
    <col min="14866" max="14866" width="65.625" style="73" customWidth="1"/>
    <col min="14867" max="15106" width="8.875" style="73" customWidth="1"/>
    <col min="15107" max="15111" width="9.375" style="73" customWidth="1"/>
    <col min="15112" max="15112" width="0" style="73" hidden="1" customWidth="1"/>
    <col min="15113" max="15117" width="15.75" style="73" customWidth="1"/>
    <col min="15118" max="15118" width="8.875" style="73" customWidth="1"/>
    <col min="15119" max="15119" width="74.25" style="73" customWidth="1"/>
    <col min="15120" max="15120" width="47.75" style="73" customWidth="1"/>
    <col min="15121" max="15121" width="115.25" style="73" customWidth="1"/>
    <col min="15122" max="15122" width="65.625" style="73" customWidth="1"/>
    <col min="15123" max="15362" width="8.875" style="73" customWidth="1"/>
    <col min="15363" max="15367" width="9.375" style="73" customWidth="1"/>
    <col min="15368" max="15368" width="0" style="73" hidden="1" customWidth="1"/>
    <col min="15369" max="15373" width="15.75" style="73" customWidth="1"/>
    <col min="15374" max="15374" width="8.875" style="73" customWidth="1"/>
    <col min="15375" max="15375" width="74.25" style="73" customWidth="1"/>
    <col min="15376" max="15376" width="47.75" style="73" customWidth="1"/>
    <col min="15377" max="15377" width="115.25" style="73" customWidth="1"/>
    <col min="15378" max="15378" width="65.625" style="73" customWidth="1"/>
    <col min="15379" max="15618" width="8.875" style="73" customWidth="1"/>
    <col min="15619" max="15623" width="9.375" style="73" customWidth="1"/>
    <col min="15624" max="15624" width="0" style="73" hidden="1" customWidth="1"/>
    <col min="15625" max="15629" width="15.75" style="73" customWidth="1"/>
    <col min="15630" max="15630" width="8.875" style="73" customWidth="1"/>
    <col min="15631" max="15631" width="74.25" style="73" customWidth="1"/>
    <col min="15632" max="15632" width="47.75" style="73" customWidth="1"/>
    <col min="15633" max="15633" width="115.25" style="73" customWidth="1"/>
    <col min="15634" max="15634" width="65.625" style="73" customWidth="1"/>
    <col min="15635" max="15874" width="8.875" style="73" customWidth="1"/>
    <col min="15875" max="15879" width="9.375" style="73" customWidth="1"/>
    <col min="15880" max="15880" width="0" style="73" hidden="1" customWidth="1"/>
    <col min="15881" max="15885" width="15.75" style="73" customWidth="1"/>
    <col min="15886" max="15886" width="8.875" style="73" customWidth="1"/>
    <col min="15887" max="15887" width="74.25" style="73" customWidth="1"/>
    <col min="15888" max="15888" width="47.75" style="73" customWidth="1"/>
    <col min="15889" max="15889" width="115.25" style="73" customWidth="1"/>
    <col min="15890" max="15890" width="65.625" style="73" customWidth="1"/>
    <col min="15891" max="16130" width="8.875" style="73" customWidth="1"/>
    <col min="16131" max="16135" width="9.375" style="73" customWidth="1"/>
    <col min="16136" max="16136" width="0" style="73" hidden="1" customWidth="1"/>
    <col min="16137" max="16141" width="15.75" style="73" customWidth="1"/>
    <col min="16142" max="16142" width="8.875" style="73" customWidth="1"/>
    <col min="16143" max="16143" width="74.25" style="73" customWidth="1"/>
    <col min="16144" max="16144" width="47.75" style="73" customWidth="1"/>
    <col min="16145" max="16145" width="115.25" style="73" customWidth="1"/>
    <col min="16146" max="16146" width="65.625" style="73" customWidth="1"/>
    <col min="16147" max="16384" width="8.875" style="73" customWidth="1"/>
  </cols>
  <sheetData>
    <row r="1" spans="1:18" s="125" customFormat="1" x14ac:dyDescent="0.55000000000000004">
      <c r="A1" s="336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101"/>
      <c r="M1" s="101"/>
      <c r="O1" s="156"/>
      <c r="P1" s="156"/>
      <c r="Q1" s="156"/>
      <c r="R1" s="126"/>
    </row>
    <row r="2" spans="1:18" s="147" customFormat="1" ht="30.75" x14ac:dyDescent="0.65">
      <c r="A2" s="336" t="s">
        <v>1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101"/>
      <c r="M2" s="101"/>
      <c r="O2" s="196"/>
      <c r="P2" s="196"/>
      <c r="Q2" s="196"/>
      <c r="R2" s="146"/>
    </row>
    <row r="3" spans="1:18" s="125" customFormat="1" x14ac:dyDescent="0.55000000000000004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125" t="s">
        <v>2</v>
      </c>
      <c r="O3" s="156" t="s">
        <v>2</v>
      </c>
      <c r="P3" s="156"/>
      <c r="Q3" s="156"/>
      <c r="R3" s="126"/>
    </row>
    <row r="4" spans="1:18" s="125" customFormat="1" ht="26.25" customHeight="1" x14ac:dyDescent="0.65">
      <c r="A4" s="147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25" t="s">
        <v>4</v>
      </c>
      <c r="O4" s="153"/>
      <c r="P4" s="156"/>
      <c r="Q4" s="156"/>
      <c r="R4" s="126"/>
    </row>
    <row r="5" spans="1:18" s="125" customFormat="1" ht="26.25" customHeight="1" x14ac:dyDescent="0.55000000000000004">
      <c r="N5" s="125" t="s">
        <v>2</v>
      </c>
      <c r="O5" s="156"/>
      <c r="P5" s="156"/>
      <c r="Q5" s="156"/>
      <c r="R5" s="126"/>
    </row>
    <row r="6" spans="1:18" s="125" customFormat="1" ht="26.25" customHeight="1" x14ac:dyDescent="0.55000000000000004">
      <c r="A6" s="337" t="s">
        <v>5</v>
      </c>
      <c r="B6" s="337"/>
      <c r="C6" s="337"/>
      <c r="D6" s="337"/>
      <c r="E6" s="337"/>
      <c r="F6" s="337"/>
      <c r="G6" s="337"/>
      <c r="H6" s="337"/>
      <c r="I6" s="338"/>
      <c r="J6" s="338"/>
      <c r="K6" s="156" t="s">
        <v>6</v>
      </c>
      <c r="L6" s="125">
        <v>0</v>
      </c>
      <c r="O6" s="153"/>
      <c r="P6" s="156"/>
      <c r="Q6" s="156"/>
      <c r="R6" s="126"/>
    </row>
    <row r="7" spans="1:18" ht="26.25" customHeight="1" x14ac:dyDescent="0.55000000000000004">
      <c r="A7" s="125"/>
      <c r="B7" s="337" t="s">
        <v>7</v>
      </c>
      <c r="C7" s="337"/>
      <c r="D7" s="337"/>
      <c r="E7" s="337"/>
      <c r="F7" s="337"/>
      <c r="G7" s="337"/>
      <c r="H7" s="337"/>
      <c r="I7" s="339">
        <v>0</v>
      </c>
      <c r="J7" s="339"/>
      <c r="K7" s="126" t="s">
        <v>6</v>
      </c>
      <c r="L7" s="73">
        <v>1</v>
      </c>
      <c r="N7" s="73">
        <v>1</v>
      </c>
      <c r="P7" s="155"/>
    </row>
    <row r="8" spans="1:18" ht="26.25" customHeight="1" x14ac:dyDescent="0.55000000000000004">
      <c r="A8" s="125"/>
      <c r="B8" s="125" t="s">
        <v>8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8" ht="26.25" customHeight="1" x14ac:dyDescent="0.55000000000000004">
      <c r="H9" s="318" t="s">
        <v>9</v>
      </c>
      <c r="I9" s="318"/>
      <c r="J9" s="318"/>
      <c r="K9" s="318"/>
      <c r="L9" s="276"/>
      <c r="M9" s="276"/>
    </row>
    <row r="10" spans="1:18" ht="26.25" customHeight="1" x14ac:dyDescent="0.55000000000000004">
      <c r="A10" s="319" t="s">
        <v>10</v>
      </c>
      <c r="B10" s="320"/>
      <c r="C10" s="320"/>
      <c r="D10" s="320"/>
      <c r="E10" s="321"/>
      <c r="F10" s="325" t="s">
        <v>11</v>
      </c>
      <c r="G10" s="327" t="s">
        <v>12</v>
      </c>
      <c r="H10" s="328"/>
      <c r="I10" s="327" t="s">
        <v>13</v>
      </c>
      <c r="J10" s="328"/>
      <c r="K10" s="329"/>
      <c r="L10" s="277"/>
      <c r="M10" s="277"/>
    </row>
    <row r="11" spans="1:18" ht="26.25" customHeight="1" x14ac:dyDescent="0.55000000000000004">
      <c r="A11" s="322"/>
      <c r="B11" s="323"/>
      <c r="C11" s="323"/>
      <c r="D11" s="323"/>
      <c r="E11" s="324"/>
      <c r="F11" s="326"/>
      <c r="G11" s="278" t="s">
        <v>14</v>
      </c>
      <c r="H11" s="279" t="s">
        <v>15</v>
      </c>
      <c r="I11" s="279" t="s">
        <v>16</v>
      </c>
      <c r="J11" s="279" t="s">
        <v>17</v>
      </c>
      <c r="K11" s="280" t="s">
        <v>18</v>
      </c>
      <c r="L11" s="281"/>
      <c r="M11" s="281"/>
    </row>
    <row r="12" spans="1:18" ht="26.25" customHeight="1" x14ac:dyDescent="0.55000000000000004">
      <c r="A12" s="330" t="s">
        <v>19</v>
      </c>
      <c r="B12" s="331"/>
      <c r="C12" s="331"/>
      <c r="D12" s="331"/>
      <c r="E12" s="331"/>
      <c r="F12" s="162" t="s">
        <v>20</v>
      </c>
      <c r="G12" s="282">
        <f>SUM(G13+G19)</f>
        <v>0</v>
      </c>
      <c r="H12" s="282">
        <f t="shared" ref="H12:K12" si="0">SUM(H13+H19)</f>
        <v>0</v>
      </c>
      <c r="I12" s="282">
        <f t="shared" si="0"/>
        <v>0</v>
      </c>
      <c r="J12" s="282">
        <f t="shared" si="0"/>
        <v>0</v>
      </c>
      <c r="K12" s="282">
        <f t="shared" si="0"/>
        <v>0</v>
      </c>
      <c r="L12" s="283"/>
      <c r="M12" s="283"/>
    </row>
    <row r="13" spans="1:18" ht="26.25" customHeight="1" x14ac:dyDescent="0.55000000000000004">
      <c r="A13" s="332" t="s">
        <v>21</v>
      </c>
      <c r="B13" s="333"/>
      <c r="C13" s="333"/>
      <c r="D13" s="333"/>
      <c r="E13" s="333"/>
      <c r="F13" s="176" t="s">
        <v>20</v>
      </c>
      <c r="G13" s="284">
        <f>SUM(G14:G18)</f>
        <v>0</v>
      </c>
      <c r="H13" s="284">
        <f t="shared" ref="H13:K13" si="1">SUM(H14:H18)</f>
        <v>0</v>
      </c>
      <c r="I13" s="284">
        <f t="shared" si="1"/>
        <v>0</v>
      </c>
      <c r="J13" s="284">
        <f t="shared" si="1"/>
        <v>0</v>
      </c>
      <c r="K13" s="284">
        <f t="shared" si="1"/>
        <v>0</v>
      </c>
      <c r="L13" s="283"/>
      <c r="M13" s="283"/>
    </row>
    <row r="14" spans="1:18" ht="26.25" customHeight="1" x14ac:dyDescent="0.55000000000000004">
      <c r="A14" s="313" t="s">
        <v>22</v>
      </c>
      <c r="B14" s="314"/>
      <c r="C14" s="314"/>
      <c r="D14" s="314"/>
      <c r="E14" s="314"/>
      <c r="F14" s="184" t="s">
        <v>20</v>
      </c>
      <c r="G14" s="285">
        <v>0</v>
      </c>
      <c r="H14" s="285">
        <v>0</v>
      </c>
      <c r="I14" s="285">
        <v>0</v>
      </c>
      <c r="J14" s="285">
        <v>0</v>
      </c>
      <c r="K14" s="285">
        <v>0</v>
      </c>
      <c r="L14" s="286"/>
      <c r="M14" s="286"/>
    </row>
    <row r="15" spans="1:18" ht="26.25" customHeight="1" x14ac:dyDescent="0.55000000000000004">
      <c r="A15" s="313" t="s">
        <v>23</v>
      </c>
      <c r="B15" s="314"/>
      <c r="C15" s="314"/>
      <c r="D15" s="314"/>
      <c r="E15" s="314"/>
      <c r="F15" s="184" t="s">
        <v>20</v>
      </c>
      <c r="G15" s="285">
        <v>0</v>
      </c>
      <c r="H15" s="285">
        <v>0</v>
      </c>
      <c r="I15" s="285">
        <v>0</v>
      </c>
      <c r="J15" s="285">
        <v>0</v>
      </c>
      <c r="K15" s="285">
        <v>0</v>
      </c>
      <c r="L15" s="286"/>
      <c r="M15" s="286"/>
    </row>
    <row r="16" spans="1:18" s="132" customFormat="1" ht="21" customHeight="1" x14ac:dyDescent="0.55000000000000004">
      <c r="A16" s="313" t="s">
        <v>24</v>
      </c>
      <c r="B16" s="314"/>
      <c r="C16" s="314"/>
      <c r="D16" s="314"/>
      <c r="E16" s="314"/>
      <c r="F16" s="184" t="s">
        <v>20</v>
      </c>
      <c r="G16" s="285">
        <v>0</v>
      </c>
      <c r="H16" s="285">
        <v>0</v>
      </c>
      <c r="I16" s="285">
        <v>0</v>
      </c>
      <c r="J16" s="285">
        <v>0</v>
      </c>
      <c r="K16" s="285">
        <v>0</v>
      </c>
      <c r="L16" s="286"/>
      <c r="M16" s="286"/>
      <c r="N16" s="73">
        <v>1</v>
      </c>
      <c r="O16" s="133"/>
      <c r="P16" s="133"/>
      <c r="Q16" s="133"/>
      <c r="R16" s="134"/>
    </row>
    <row r="17" spans="1:18" s="132" customFormat="1" ht="21" customHeight="1" x14ac:dyDescent="0.55000000000000004">
      <c r="A17" s="334" t="s">
        <v>25</v>
      </c>
      <c r="B17" s="335"/>
      <c r="C17" s="335"/>
      <c r="D17" s="335"/>
      <c r="E17" s="335"/>
      <c r="F17" s="184" t="s">
        <v>20</v>
      </c>
      <c r="G17" s="285">
        <v>0</v>
      </c>
      <c r="H17" s="285">
        <v>0</v>
      </c>
      <c r="I17" s="285">
        <v>0</v>
      </c>
      <c r="J17" s="285">
        <v>0</v>
      </c>
      <c r="K17" s="285">
        <v>0</v>
      </c>
      <c r="L17" s="286"/>
      <c r="M17" s="286"/>
      <c r="N17" s="73"/>
      <c r="O17" s="133"/>
      <c r="P17" s="133"/>
      <c r="Q17" s="133"/>
      <c r="R17" s="134"/>
    </row>
    <row r="18" spans="1:18" ht="26.25" customHeight="1" x14ac:dyDescent="0.55000000000000004">
      <c r="A18" s="313" t="s">
        <v>26</v>
      </c>
      <c r="B18" s="314"/>
      <c r="C18" s="314"/>
      <c r="D18" s="314"/>
      <c r="E18" s="314"/>
      <c r="F18" s="184" t="s">
        <v>20</v>
      </c>
      <c r="G18" s="285">
        <v>0</v>
      </c>
      <c r="H18" s="285">
        <v>0</v>
      </c>
      <c r="I18" s="285">
        <v>0</v>
      </c>
      <c r="J18" s="285">
        <v>0</v>
      </c>
      <c r="K18" s="285">
        <v>0</v>
      </c>
      <c r="L18" s="286"/>
      <c r="M18" s="286"/>
    </row>
    <row r="19" spans="1:18" x14ac:dyDescent="0.55000000000000004">
      <c r="A19" s="316" t="s">
        <v>27</v>
      </c>
      <c r="B19" s="317"/>
      <c r="C19" s="317"/>
      <c r="D19" s="317"/>
      <c r="E19" s="317"/>
      <c r="F19" s="177" t="s">
        <v>20</v>
      </c>
      <c r="G19" s="287">
        <f>SUM(G20:G27)</f>
        <v>0</v>
      </c>
      <c r="H19" s="287">
        <f t="shared" ref="H19:K19" si="2">SUM(H20:H27)</f>
        <v>0</v>
      </c>
      <c r="I19" s="287">
        <f t="shared" si="2"/>
        <v>0</v>
      </c>
      <c r="J19" s="287">
        <f t="shared" si="2"/>
        <v>0</v>
      </c>
      <c r="K19" s="287">
        <f t="shared" si="2"/>
        <v>0</v>
      </c>
      <c r="L19" s="283"/>
      <c r="M19" s="283"/>
    </row>
    <row r="20" spans="1:18" s="125" customFormat="1" ht="26.25" customHeight="1" x14ac:dyDescent="0.55000000000000004">
      <c r="A20" s="313" t="s">
        <v>28</v>
      </c>
      <c r="B20" s="314"/>
      <c r="C20" s="314"/>
      <c r="D20" s="314"/>
      <c r="E20" s="315"/>
      <c r="F20" s="184" t="s">
        <v>20</v>
      </c>
      <c r="G20" s="288">
        <v>0</v>
      </c>
      <c r="H20" s="288">
        <v>0</v>
      </c>
      <c r="I20" s="288">
        <v>0</v>
      </c>
      <c r="J20" s="288">
        <v>0</v>
      </c>
      <c r="K20" s="288">
        <v>0</v>
      </c>
      <c r="L20" s="289"/>
      <c r="M20" s="290">
        <v>1</v>
      </c>
      <c r="N20" s="73"/>
      <c r="O20" s="156"/>
      <c r="P20" s="156"/>
      <c r="Q20" s="156"/>
      <c r="R20" s="126"/>
    </row>
    <row r="21" spans="1:18" s="125" customFormat="1" x14ac:dyDescent="0.55000000000000004">
      <c r="A21" s="313" t="s">
        <v>29</v>
      </c>
      <c r="B21" s="314"/>
      <c r="C21" s="314"/>
      <c r="D21" s="314"/>
      <c r="E21" s="315"/>
      <c r="F21" s="184" t="s">
        <v>20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9"/>
      <c r="M21" s="290">
        <v>2</v>
      </c>
      <c r="N21" s="73"/>
      <c r="O21" s="156"/>
      <c r="P21" s="156"/>
      <c r="Q21" s="156"/>
      <c r="R21" s="126"/>
    </row>
    <row r="22" spans="1:18" s="125" customFormat="1" x14ac:dyDescent="0.55000000000000004">
      <c r="A22" s="313" t="s">
        <v>30</v>
      </c>
      <c r="B22" s="314"/>
      <c r="C22" s="314"/>
      <c r="D22" s="314"/>
      <c r="E22" s="315"/>
      <c r="F22" s="184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9"/>
      <c r="M22" s="290">
        <v>3</v>
      </c>
      <c r="N22" s="73"/>
      <c r="O22" s="156"/>
      <c r="P22" s="156"/>
      <c r="Q22" s="156"/>
      <c r="R22" s="126"/>
    </row>
    <row r="23" spans="1:18" x14ac:dyDescent="0.55000000000000004">
      <c r="A23" s="313" t="s">
        <v>31</v>
      </c>
      <c r="B23" s="314"/>
      <c r="C23" s="314"/>
      <c r="D23" s="314"/>
      <c r="E23" s="315"/>
      <c r="F23" s="184" t="s">
        <v>20</v>
      </c>
      <c r="G23" s="288">
        <v>0</v>
      </c>
      <c r="H23" s="288">
        <v>0</v>
      </c>
      <c r="I23" s="288">
        <v>0</v>
      </c>
      <c r="J23" s="288">
        <v>0</v>
      </c>
      <c r="K23" s="288">
        <v>0</v>
      </c>
      <c r="L23" s="289"/>
      <c r="M23" s="290">
        <v>4</v>
      </c>
    </row>
    <row r="24" spans="1:18" s="132" customFormat="1" x14ac:dyDescent="0.55000000000000004">
      <c r="A24" s="313" t="s">
        <v>32</v>
      </c>
      <c r="B24" s="314"/>
      <c r="C24" s="314"/>
      <c r="D24" s="314"/>
      <c r="E24" s="315"/>
      <c r="F24" s="184" t="s">
        <v>20</v>
      </c>
      <c r="G24" s="288">
        <v>0</v>
      </c>
      <c r="H24" s="288">
        <v>0</v>
      </c>
      <c r="I24" s="288">
        <v>0</v>
      </c>
      <c r="J24" s="288">
        <v>0</v>
      </c>
      <c r="K24" s="288">
        <v>0</v>
      </c>
      <c r="L24" s="289"/>
      <c r="M24" s="290">
        <v>5</v>
      </c>
      <c r="N24" s="73"/>
      <c r="O24" s="133"/>
      <c r="P24" s="133"/>
      <c r="Q24" s="133"/>
      <c r="R24" s="134"/>
    </row>
    <row r="25" spans="1:18" s="125" customFormat="1" x14ac:dyDescent="0.55000000000000004">
      <c r="A25" s="313" t="s">
        <v>33</v>
      </c>
      <c r="B25" s="314"/>
      <c r="C25" s="314"/>
      <c r="D25" s="314"/>
      <c r="E25" s="315"/>
      <c r="F25" s="184" t="s">
        <v>20</v>
      </c>
      <c r="G25" s="288">
        <v>0</v>
      </c>
      <c r="H25" s="288">
        <v>0</v>
      </c>
      <c r="I25" s="288">
        <v>0</v>
      </c>
      <c r="J25" s="288">
        <v>0</v>
      </c>
      <c r="K25" s="288">
        <v>0</v>
      </c>
      <c r="L25" s="289"/>
      <c r="M25" s="290">
        <v>6</v>
      </c>
      <c r="N25" s="73"/>
      <c r="O25" s="156"/>
      <c r="P25" s="156"/>
      <c r="Q25" s="156"/>
      <c r="R25" s="126"/>
    </row>
    <row r="26" spans="1:18" x14ac:dyDescent="0.55000000000000004">
      <c r="A26" s="313" t="s">
        <v>34</v>
      </c>
      <c r="B26" s="314"/>
      <c r="C26" s="314"/>
      <c r="D26" s="314"/>
      <c r="E26" s="315"/>
      <c r="F26" s="184" t="s">
        <v>20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9"/>
      <c r="M26" s="290">
        <v>7</v>
      </c>
    </row>
    <row r="27" spans="1:18" x14ac:dyDescent="0.55000000000000004">
      <c r="A27" s="313" t="s">
        <v>35</v>
      </c>
      <c r="B27" s="314"/>
      <c r="C27" s="314"/>
      <c r="D27" s="314"/>
      <c r="E27" s="315"/>
      <c r="F27" s="184" t="s">
        <v>20</v>
      </c>
      <c r="G27" s="288">
        <v>0</v>
      </c>
      <c r="H27" s="288">
        <v>0</v>
      </c>
      <c r="I27" s="288">
        <v>0</v>
      </c>
      <c r="J27" s="288">
        <v>0</v>
      </c>
      <c r="K27" s="288">
        <v>0</v>
      </c>
      <c r="L27" s="289"/>
      <c r="M27" s="290">
        <v>8</v>
      </c>
    </row>
    <row r="28" spans="1:18" x14ac:dyDescent="0.55000000000000004">
      <c r="A28" s="132" t="s">
        <v>36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73">
        <v>1</v>
      </c>
    </row>
    <row r="29" spans="1:18" x14ac:dyDescent="0.55000000000000004">
      <c r="A29" s="132" t="s">
        <v>37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</row>
    <row r="31" spans="1:18" x14ac:dyDescent="0.55000000000000004">
      <c r="A31" s="73">
        <v>1</v>
      </c>
      <c r="B31" s="73">
        <v>2</v>
      </c>
      <c r="C31" s="73">
        <v>3</v>
      </c>
      <c r="D31" s="73">
        <v>4</v>
      </c>
      <c r="E31" s="73">
        <v>5</v>
      </c>
      <c r="F31" s="73">
        <v>6</v>
      </c>
      <c r="G31" s="73">
        <v>7</v>
      </c>
      <c r="H31" s="73">
        <v>8</v>
      </c>
      <c r="I31" s="73">
        <v>9</v>
      </c>
      <c r="J31" s="73">
        <v>10</v>
      </c>
      <c r="K31" s="73">
        <v>11</v>
      </c>
      <c r="L31" s="73">
        <v>12</v>
      </c>
      <c r="M31" s="73">
        <v>13</v>
      </c>
      <c r="N31" s="73">
        <v>14</v>
      </c>
      <c r="O31" s="73">
        <v>15</v>
      </c>
      <c r="P31" s="73">
        <v>16</v>
      </c>
      <c r="Q31" s="73">
        <v>17</v>
      </c>
      <c r="R31" s="73">
        <v>18</v>
      </c>
    </row>
  </sheetData>
  <mergeCells count="27">
    <mergeCell ref="A1:K1"/>
    <mergeCell ref="A2:K2"/>
    <mergeCell ref="A6:H6"/>
    <mergeCell ref="I6:J6"/>
    <mergeCell ref="B7:H7"/>
    <mergeCell ref="I7:J7"/>
    <mergeCell ref="A18:E18"/>
    <mergeCell ref="H9:K9"/>
    <mergeCell ref="A10:E11"/>
    <mergeCell ref="F10:F11"/>
    <mergeCell ref="G10:H10"/>
    <mergeCell ref="I10:K10"/>
    <mergeCell ref="A12:E12"/>
    <mergeCell ref="A13:E13"/>
    <mergeCell ref="A14:E14"/>
    <mergeCell ref="A15:E15"/>
    <mergeCell ref="A16:E16"/>
    <mergeCell ref="A17:E17"/>
    <mergeCell ref="A25:E25"/>
    <mergeCell ref="A26:E26"/>
    <mergeCell ref="A27:E27"/>
    <mergeCell ref="A19:E19"/>
    <mergeCell ref="A20:E20"/>
    <mergeCell ref="A21:E21"/>
    <mergeCell ref="A22:E22"/>
    <mergeCell ref="A23:E23"/>
    <mergeCell ref="A24:E24"/>
  </mergeCells>
  <pageMargins left="0.78740157480314965" right="0.35433070866141736" top="0.78740157480314965" bottom="0.78740157480314965" header="0.23622047244094491" footer="0.23622047244094491"/>
  <pageSetup paperSize="9" scale="70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124B-5E35-4240-9605-C93C9D7847DD}">
  <sheetPr codeName="Sheet13"/>
  <dimension ref="A1:Q23"/>
  <sheetViews>
    <sheetView workbookViewId="0">
      <selection activeCell="E6" sqref="E6:H6"/>
    </sheetView>
  </sheetViews>
  <sheetFormatPr defaultRowHeight="29.25" x14ac:dyDescent="0.6"/>
  <cols>
    <col min="1" max="1" width="4.75" style="106" customWidth="1"/>
    <col min="2" max="2" width="9.125" style="106" customWidth="1"/>
    <col min="3" max="4" width="8.75" style="106" customWidth="1"/>
    <col min="5" max="5" width="6.75" style="106" customWidth="1"/>
    <col min="6" max="7" width="8.75" style="106" customWidth="1"/>
    <col min="8" max="8" width="6.75" style="106" customWidth="1"/>
    <col min="9" max="13" width="8.75" style="106" customWidth="1"/>
    <col min="14" max="14" width="96.375" style="123" customWidth="1"/>
    <col min="15" max="15" width="101.375" style="106" customWidth="1"/>
    <col min="16" max="16" width="47.75" style="105" customWidth="1"/>
    <col min="17" max="17" width="14.125" style="106" customWidth="1"/>
    <col min="18" max="256" width="8.75" style="106" customWidth="1"/>
    <col min="257" max="257" width="4.75" style="106" customWidth="1"/>
    <col min="258" max="260" width="8.75" style="106" customWidth="1"/>
    <col min="261" max="261" width="6.75" style="106" customWidth="1"/>
    <col min="262" max="263" width="8.75" style="106" customWidth="1"/>
    <col min="264" max="264" width="6.75" style="106" customWidth="1"/>
    <col min="265" max="269" width="8.75" style="106" customWidth="1"/>
    <col min="270" max="273" width="0" style="106" hidden="1" customWidth="1"/>
    <col min="274" max="512" width="8.75" style="106" customWidth="1"/>
    <col min="513" max="513" width="4.75" style="106" customWidth="1"/>
    <col min="514" max="516" width="8.75" style="106" customWidth="1"/>
    <col min="517" max="517" width="6.75" style="106" customWidth="1"/>
    <col min="518" max="519" width="8.75" style="106" customWidth="1"/>
    <col min="520" max="520" width="6.75" style="106" customWidth="1"/>
    <col min="521" max="525" width="8.75" style="106" customWidth="1"/>
    <col min="526" max="529" width="0" style="106" hidden="1" customWidth="1"/>
    <col min="530" max="768" width="8.75" style="106" customWidth="1"/>
    <col min="769" max="769" width="4.75" style="106" customWidth="1"/>
    <col min="770" max="772" width="8.75" style="106" customWidth="1"/>
    <col min="773" max="773" width="6.75" style="106" customWidth="1"/>
    <col min="774" max="775" width="8.75" style="106" customWidth="1"/>
    <col min="776" max="776" width="6.75" style="106" customWidth="1"/>
    <col min="777" max="781" width="8.75" style="106" customWidth="1"/>
    <col min="782" max="785" width="0" style="106" hidden="1" customWidth="1"/>
    <col min="786" max="1024" width="8.75" style="106" customWidth="1"/>
    <col min="1025" max="1025" width="4.75" style="106" customWidth="1"/>
    <col min="1026" max="1028" width="8.75" style="106" customWidth="1"/>
    <col min="1029" max="1029" width="6.75" style="106" customWidth="1"/>
    <col min="1030" max="1031" width="8.75" style="106" customWidth="1"/>
    <col min="1032" max="1032" width="6.75" style="106" customWidth="1"/>
    <col min="1033" max="1037" width="8.75" style="106" customWidth="1"/>
    <col min="1038" max="1041" width="0" style="106" hidden="1" customWidth="1"/>
    <col min="1042" max="1280" width="8.75" style="106" customWidth="1"/>
    <col min="1281" max="1281" width="4.75" style="106" customWidth="1"/>
    <col min="1282" max="1284" width="8.75" style="106" customWidth="1"/>
    <col min="1285" max="1285" width="6.75" style="106" customWidth="1"/>
    <col min="1286" max="1287" width="8.75" style="106" customWidth="1"/>
    <col min="1288" max="1288" width="6.75" style="106" customWidth="1"/>
    <col min="1289" max="1293" width="8.75" style="106" customWidth="1"/>
    <col min="1294" max="1297" width="0" style="106" hidden="1" customWidth="1"/>
    <col min="1298" max="1536" width="8.75" style="106" customWidth="1"/>
    <col min="1537" max="1537" width="4.75" style="106" customWidth="1"/>
    <col min="1538" max="1540" width="8.75" style="106" customWidth="1"/>
    <col min="1541" max="1541" width="6.75" style="106" customWidth="1"/>
    <col min="1542" max="1543" width="8.75" style="106" customWidth="1"/>
    <col min="1544" max="1544" width="6.75" style="106" customWidth="1"/>
    <col min="1545" max="1549" width="8.75" style="106" customWidth="1"/>
    <col min="1550" max="1553" width="0" style="106" hidden="1" customWidth="1"/>
    <col min="1554" max="1792" width="8.75" style="106" customWidth="1"/>
    <col min="1793" max="1793" width="4.75" style="106" customWidth="1"/>
    <col min="1794" max="1796" width="8.75" style="106" customWidth="1"/>
    <col min="1797" max="1797" width="6.75" style="106" customWidth="1"/>
    <col min="1798" max="1799" width="8.75" style="106" customWidth="1"/>
    <col min="1800" max="1800" width="6.75" style="106" customWidth="1"/>
    <col min="1801" max="1805" width="8.75" style="106" customWidth="1"/>
    <col min="1806" max="1809" width="0" style="106" hidden="1" customWidth="1"/>
    <col min="1810" max="2048" width="8.75" style="106" customWidth="1"/>
    <col min="2049" max="2049" width="4.75" style="106" customWidth="1"/>
    <col min="2050" max="2052" width="8.75" style="106" customWidth="1"/>
    <col min="2053" max="2053" width="6.75" style="106" customWidth="1"/>
    <col min="2054" max="2055" width="8.75" style="106" customWidth="1"/>
    <col min="2056" max="2056" width="6.75" style="106" customWidth="1"/>
    <col min="2057" max="2061" width="8.75" style="106" customWidth="1"/>
    <col min="2062" max="2065" width="0" style="106" hidden="1" customWidth="1"/>
    <col min="2066" max="2304" width="8.75" style="106" customWidth="1"/>
    <col min="2305" max="2305" width="4.75" style="106" customWidth="1"/>
    <col min="2306" max="2308" width="8.75" style="106" customWidth="1"/>
    <col min="2309" max="2309" width="6.75" style="106" customWidth="1"/>
    <col min="2310" max="2311" width="8.75" style="106" customWidth="1"/>
    <col min="2312" max="2312" width="6.75" style="106" customWidth="1"/>
    <col min="2313" max="2317" width="8.75" style="106" customWidth="1"/>
    <col min="2318" max="2321" width="0" style="106" hidden="1" customWidth="1"/>
    <col min="2322" max="2560" width="8.75" style="106" customWidth="1"/>
    <col min="2561" max="2561" width="4.75" style="106" customWidth="1"/>
    <col min="2562" max="2564" width="8.75" style="106" customWidth="1"/>
    <col min="2565" max="2565" width="6.75" style="106" customWidth="1"/>
    <col min="2566" max="2567" width="8.75" style="106" customWidth="1"/>
    <col min="2568" max="2568" width="6.75" style="106" customWidth="1"/>
    <col min="2569" max="2573" width="8.75" style="106" customWidth="1"/>
    <col min="2574" max="2577" width="0" style="106" hidden="1" customWidth="1"/>
    <col min="2578" max="2816" width="8.75" style="106" customWidth="1"/>
    <col min="2817" max="2817" width="4.75" style="106" customWidth="1"/>
    <col min="2818" max="2820" width="8.75" style="106" customWidth="1"/>
    <col min="2821" max="2821" width="6.75" style="106" customWidth="1"/>
    <col min="2822" max="2823" width="8.75" style="106" customWidth="1"/>
    <col min="2824" max="2824" width="6.75" style="106" customWidth="1"/>
    <col min="2825" max="2829" width="8.75" style="106" customWidth="1"/>
    <col min="2830" max="2833" width="0" style="106" hidden="1" customWidth="1"/>
    <col min="2834" max="3072" width="8.75" style="106" customWidth="1"/>
    <col min="3073" max="3073" width="4.75" style="106" customWidth="1"/>
    <col min="3074" max="3076" width="8.75" style="106" customWidth="1"/>
    <col min="3077" max="3077" width="6.75" style="106" customWidth="1"/>
    <col min="3078" max="3079" width="8.75" style="106" customWidth="1"/>
    <col min="3080" max="3080" width="6.75" style="106" customWidth="1"/>
    <col min="3081" max="3085" width="8.75" style="106" customWidth="1"/>
    <col min="3086" max="3089" width="0" style="106" hidden="1" customWidth="1"/>
    <col min="3090" max="3328" width="8.75" style="106" customWidth="1"/>
    <col min="3329" max="3329" width="4.75" style="106" customWidth="1"/>
    <col min="3330" max="3332" width="8.75" style="106" customWidth="1"/>
    <col min="3333" max="3333" width="6.75" style="106" customWidth="1"/>
    <col min="3334" max="3335" width="8.75" style="106" customWidth="1"/>
    <col min="3336" max="3336" width="6.75" style="106" customWidth="1"/>
    <col min="3337" max="3341" width="8.75" style="106" customWidth="1"/>
    <col min="3342" max="3345" width="0" style="106" hidden="1" customWidth="1"/>
    <col min="3346" max="3584" width="8.75" style="106" customWidth="1"/>
    <col min="3585" max="3585" width="4.75" style="106" customWidth="1"/>
    <col min="3586" max="3588" width="8.75" style="106" customWidth="1"/>
    <col min="3589" max="3589" width="6.75" style="106" customWidth="1"/>
    <col min="3590" max="3591" width="8.75" style="106" customWidth="1"/>
    <col min="3592" max="3592" width="6.75" style="106" customWidth="1"/>
    <col min="3593" max="3597" width="8.75" style="106" customWidth="1"/>
    <col min="3598" max="3601" width="0" style="106" hidden="1" customWidth="1"/>
    <col min="3602" max="3840" width="8.75" style="106" customWidth="1"/>
    <col min="3841" max="3841" width="4.75" style="106" customWidth="1"/>
    <col min="3842" max="3844" width="8.75" style="106" customWidth="1"/>
    <col min="3845" max="3845" width="6.75" style="106" customWidth="1"/>
    <col min="3846" max="3847" width="8.75" style="106" customWidth="1"/>
    <col min="3848" max="3848" width="6.75" style="106" customWidth="1"/>
    <col min="3849" max="3853" width="8.75" style="106" customWidth="1"/>
    <col min="3854" max="3857" width="0" style="106" hidden="1" customWidth="1"/>
    <col min="3858" max="4096" width="8.75" style="106" customWidth="1"/>
    <col min="4097" max="4097" width="4.75" style="106" customWidth="1"/>
    <col min="4098" max="4100" width="8.75" style="106" customWidth="1"/>
    <col min="4101" max="4101" width="6.75" style="106" customWidth="1"/>
    <col min="4102" max="4103" width="8.75" style="106" customWidth="1"/>
    <col min="4104" max="4104" width="6.75" style="106" customWidth="1"/>
    <col min="4105" max="4109" width="8.75" style="106" customWidth="1"/>
    <col min="4110" max="4113" width="0" style="106" hidden="1" customWidth="1"/>
    <col min="4114" max="4352" width="8.75" style="106" customWidth="1"/>
    <col min="4353" max="4353" width="4.75" style="106" customWidth="1"/>
    <col min="4354" max="4356" width="8.75" style="106" customWidth="1"/>
    <col min="4357" max="4357" width="6.75" style="106" customWidth="1"/>
    <col min="4358" max="4359" width="8.75" style="106" customWidth="1"/>
    <col min="4360" max="4360" width="6.75" style="106" customWidth="1"/>
    <col min="4361" max="4365" width="8.75" style="106" customWidth="1"/>
    <col min="4366" max="4369" width="0" style="106" hidden="1" customWidth="1"/>
    <col min="4370" max="4608" width="8.75" style="106" customWidth="1"/>
    <col min="4609" max="4609" width="4.75" style="106" customWidth="1"/>
    <col min="4610" max="4612" width="8.75" style="106" customWidth="1"/>
    <col min="4613" max="4613" width="6.75" style="106" customWidth="1"/>
    <col min="4614" max="4615" width="8.75" style="106" customWidth="1"/>
    <col min="4616" max="4616" width="6.75" style="106" customWidth="1"/>
    <col min="4617" max="4621" width="8.75" style="106" customWidth="1"/>
    <col min="4622" max="4625" width="0" style="106" hidden="1" customWidth="1"/>
    <col min="4626" max="4864" width="8.75" style="106" customWidth="1"/>
    <col min="4865" max="4865" width="4.75" style="106" customWidth="1"/>
    <col min="4866" max="4868" width="8.75" style="106" customWidth="1"/>
    <col min="4869" max="4869" width="6.75" style="106" customWidth="1"/>
    <col min="4870" max="4871" width="8.75" style="106" customWidth="1"/>
    <col min="4872" max="4872" width="6.75" style="106" customWidth="1"/>
    <col min="4873" max="4877" width="8.75" style="106" customWidth="1"/>
    <col min="4878" max="4881" width="0" style="106" hidden="1" customWidth="1"/>
    <col min="4882" max="5120" width="8.75" style="106" customWidth="1"/>
    <col min="5121" max="5121" width="4.75" style="106" customWidth="1"/>
    <col min="5122" max="5124" width="8.75" style="106" customWidth="1"/>
    <col min="5125" max="5125" width="6.75" style="106" customWidth="1"/>
    <col min="5126" max="5127" width="8.75" style="106" customWidth="1"/>
    <col min="5128" max="5128" width="6.75" style="106" customWidth="1"/>
    <col min="5129" max="5133" width="8.75" style="106" customWidth="1"/>
    <col min="5134" max="5137" width="0" style="106" hidden="1" customWidth="1"/>
    <col min="5138" max="5376" width="8.75" style="106" customWidth="1"/>
    <col min="5377" max="5377" width="4.75" style="106" customWidth="1"/>
    <col min="5378" max="5380" width="8.75" style="106" customWidth="1"/>
    <col min="5381" max="5381" width="6.75" style="106" customWidth="1"/>
    <col min="5382" max="5383" width="8.75" style="106" customWidth="1"/>
    <col min="5384" max="5384" width="6.75" style="106" customWidth="1"/>
    <col min="5385" max="5389" width="8.75" style="106" customWidth="1"/>
    <col min="5390" max="5393" width="0" style="106" hidden="1" customWidth="1"/>
    <col min="5394" max="5632" width="8.75" style="106" customWidth="1"/>
    <col min="5633" max="5633" width="4.75" style="106" customWidth="1"/>
    <col min="5634" max="5636" width="8.75" style="106" customWidth="1"/>
    <col min="5637" max="5637" width="6.75" style="106" customWidth="1"/>
    <col min="5638" max="5639" width="8.75" style="106" customWidth="1"/>
    <col min="5640" max="5640" width="6.75" style="106" customWidth="1"/>
    <col min="5641" max="5645" width="8.75" style="106" customWidth="1"/>
    <col min="5646" max="5649" width="0" style="106" hidden="1" customWidth="1"/>
    <col min="5650" max="5888" width="8.75" style="106" customWidth="1"/>
    <col min="5889" max="5889" width="4.75" style="106" customWidth="1"/>
    <col min="5890" max="5892" width="8.75" style="106" customWidth="1"/>
    <col min="5893" max="5893" width="6.75" style="106" customWidth="1"/>
    <col min="5894" max="5895" width="8.75" style="106" customWidth="1"/>
    <col min="5896" max="5896" width="6.75" style="106" customWidth="1"/>
    <col min="5897" max="5901" width="8.75" style="106" customWidth="1"/>
    <col min="5902" max="5905" width="0" style="106" hidden="1" customWidth="1"/>
    <col min="5906" max="6144" width="8.75" style="106" customWidth="1"/>
    <col min="6145" max="6145" width="4.75" style="106" customWidth="1"/>
    <col min="6146" max="6148" width="8.75" style="106" customWidth="1"/>
    <col min="6149" max="6149" width="6.75" style="106" customWidth="1"/>
    <col min="6150" max="6151" width="8.75" style="106" customWidth="1"/>
    <col min="6152" max="6152" width="6.75" style="106" customWidth="1"/>
    <col min="6153" max="6157" width="8.75" style="106" customWidth="1"/>
    <col min="6158" max="6161" width="0" style="106" hidden="1" customWidth="1"/>
    <col min="6162" max="6400" width="8.75" style="106" customWidth="1"/>
    <col min="6401" max="6401" width="4.75" style="106" customWidth="1"/>
    <col min="6402" max="6404" width="8.75" style="106" customWidth="1"/>
    <col min="6405" max="6405" width="6.75" style="106" customWidth="1"/>
    <col min="6406" max="6407" width="8.75" style="106" customWidth="1"/>
    <col min="6408" max="6408" width="6.75" style="106" customWidth="1"/>
    <col min="6409" max="6413" width="8.75" style="106" customWidth="1"/>
    <col min="6414" max="6417" width="0" style="106" hidden="1" customWidth="1"/>
    <col min="6418" max="6656" width="8.75" style="106" customWidth="1"/>
    <col min="6657" max="6657" width="4.75" style="106" customWidth="1"/>
    <col min="6658" max="6660" width="8.75" style="106" customWidth="1"/>
    <col min="6661" max="6661" width="6.75" style="106" customWidth="1"/>
    <col min="6662" max="6663" width="8.75" style="106" customWidth="1"/>
    <col min="6664" max="6664" width="6.75" style="106" customWidth="1"/>
    <col min="6665" max="6669" width="8.75" style="106" customWidth="1"/>
    <col min="6670" max="6673" width="0" style="106" hidden="1" customWidth="1"/>
    <col min="6674" max="6912" width="8.75" style="106" customWidth="1"/>
    <col min="6913" max="6913" width="4.75" style="106" customWidth="1"/>
    <col min="6914" max="6916" width="8.75" style="106" customWidth="1"/>
    <col min="6917" max="6917" width="6.75" style="106" customWidth="1"/>
    <col min="6918" max="6919" width="8.75" style="106" customWidth="1"/>
    <col min="6920" max="6920" width="6.75" style="106" customWidth="1"/>
    <col min="6921" max="6925" width="8.75" style="106" customWidth="1"/>
    <col min="6926" max="6929" width="0" style="106" hidden="1" customWidth="1"/>
    <col min="6930" max="7168" width="8.75" style="106" customWidth="1"/>
    <col min="7169" max="7169" width="4.75" style="106" customWidth="1"/>
    <col min="7170" max="7172" width="8.75" style="106" customWidth="1"/>
    <col min="7173" max="7173" width="6.75" style="106" customWidth="1"/>
    <col min="7174" max="7175" width="8.75" style="106" customWidth="1"/>
    <col min="7176" max="7176" width="6.75" style="106" customWidth="1"/>
    <col min="7177" max="7181" width="8.75" style="106" customWidth="1"/>
    <col min="7182" max="7185" width="0" style="106" hidden="1" customWidth="1"/>
    <col min="7186" max="7424" width="8.75" style="106" customWidth="1"/>
    <col min="7425" max="7425" width="4.75" style="106" customWidth="1"/>
    <col min="7426" max="7428" width="8.75" style="106" customWidth="1"/>
    <col min="7429" max="7429" width="6.75" style="106" customWidth="1"/>
    <col min="7430" max="7431" width="8.75" style="106" customWidth="1"/>
    <col min="7432" max="7432" width="6.75" style="106" customWidth="1"/>
    <col min="7433" max="7437" width="8.75" style="106" customWidth="1"/>
    <col min="7438" max="7441" width="0" style="106" hidden="1" customWidth="1"/>
    <col min="7442" max="7680" width="8.75" style="106" customWidth="1"/>
    <col min="7681" max="7681" width="4.75" style="106" customWidth="1"/>
    <col min="7682" max="7684" width="8.75" style="106" customWidth="1"/>
    <col min="7685" max="7685" width="6.75" style="106" customWidth="1"/>
    <col min="7686" max="7687" width="8.75" style="106" customWidth="1"/>
    <col min="7688" max="7688" width="6.75" style="106" customWidth="1"/>
    <col min="7689" max="7693" width="8.75" style="106" customWidth="1"/>
    <col min="7694" max="7697" width="0" style="106" hidden="1" customWidth="1"/>
    <col min="7698" max="7936" width="8.75" style="106" customWidth="1"/>
    <col min="7937" max="7937" width="4.75" style="106" customWidth="1"/>
    <col min="7938" max="7940" width="8.75" style="106" customWidth="1"/>
    <col min="7941" max="7941" width="6.75" style="106" customWidth="1"/>
    <col min="7942" max="7943" width="8.75" style="106" customWidth="1"/>
    <col min="7944" max="7944" width="6.75" style="106" customWidth="1"/>
    <col min="7945" max="7949" width="8.75" style="106" customWidth="1"/>
    <col min="7950" max="7953" width="0" style="106" hidden="1" customWidth="1"/>
    <col min="7954" max="8192" width="8.75" style="106" customWidth="1"/>
    <col min="8193" max="8193" width="4.75" style="106" customWidth="1"/>
    <col min="8194" max="8196" width="8.75" style="106" customWidth="1"/>
    <col min="8197" max="8197" width="6.75" style="106" customWidth="1"/>
    <col min="8198" max="8199" width="8.75" style="106" customWidth="1"/>
    <col min="8200" max="8200" width="6.75" style="106" customWidth="1"/>
    <col min="8201" max="8205" width="8.75" style="106" customWidth="1"/>
    <col min="8206" max="8209" width="0" style="106" hidden="1" customWidth="1"/>
    <col min="8210" max="8448" width="8.75" style="106" customWidth="1"/>
    <col min="8449" max="8449" width="4.75" style="106" customWidth="1"/>
    <col min="8450" max="8452" width="8.75" style="106" customWidth="1"/>
    <col min="8453" max="8453" width="6.75" style="106" customWidth="1"/>
    <col min="8454" max="8455" width="8.75" style="106" customWidth="1"/>
    <col min="8456" max="8456" width="6.75" style="106" customWidth="1"/>
    <col min="8457" max="8461" width="8.75" style="106" customWidth="1"/>
    <col min="8462" max="8465" width="0" style="106" hidden="1" customWidth="1"/>
    <col min="8466" max="8704" width="8.75" style="106" customWidth="1"/>
    <col min="8705" max="8705" width="4.75" style="106" customWidth="1"/>
    <col min="8706" max="8708" width="8.75" style="106" customWidth="1"/>
    <col min="8709" max="8709" width="6.75" style="106" customWidth="1"/>
    <col min="8710" max="8711" width="8.75" style="106" customWidth="1"/>
    <col min="8712" max="8712" width="6.75" style="106" customWidth="1"/>
    <col min="8713" max="8717" width="8.75" style="106" customWidth="1"/>
    <col min="8718" max="8721" width="0" style="106" hidden="1" customWidth="1"/>
    <col min="8722" max="8960" width="8.75" style="106" customWidth="1"/>
    <col min="8961" max="8961" width="4.75" style="106" customWidth="1"/>
    <col min="8962" max="8964" width="8.75" style="106" customWidth="1"/>
    <col min="8965" max="8965" width="6.75" style="106" customWidth="1"/>
    <col min="8966" max="8967" width="8.75" style="106" customWidth="1"/>
    <col min="8968" max="8968" width="6.75" style="106" customWidth="1"/>
    <col min="8969" max="8973" width="8.75" style="106" customWidth="1"/>
    <col min="8974" max="8977" width="0" style="106" hidden="1" customWidth="1"/>
    <col min="8978" max="9216" width="8.75" style="106" customWidth="1"/>
    <col min="9217" max="9217" width="4.75" style="106" customWidth="1"/>
    <col min="9218" max="9220" width="8.75" style="106" customWidth="1"/>
    <col min="9221" max="9221" width="6.75" style="106" customWidth="1"/>
    <col min="9222" max="9223" width="8.75" style="106" customWidth="1"/>
    <col min="9224" max="9224" width="6.75" style="106" customWidth="1"/>
    <col min="9225" max="9229" width="8.75" style="106" customWidth="1"/>
    <col min="9230" max="9233" width="0" style="106" hidden="1" customWidth="1"/>
    <col min="9234" max="9472" width="8.75" style="106" customWidth="1"/>
    <col min="9473" max="9473" width="4.75" style="106" customWidth="1"/>
    <col min="9474" max="9476" width="8.75" style="106" customWidth="1"/>
    <col min="9477" max="9477" width="6.75" style="106" customWidth="1"/>
    <col min="9478" max="9479" width="8.75" style="106" customWidth="1"/>
    <col min="9480" max="9480" width="6.75" style="106" customWidth="1"/>
    <col min="9481" max="9485" width="8.75" style="106" customWidth="1"/>
    <col min="9486" max="9489" width="0" style="106" hidden="1" customWidth="1"/>
    <col min="9490" max="9728" width="8.75" style="106" customWidth="1"/>
    <col min="9729" max="9729" width="4.75" style="106" customWidth="1"/>
    <col min="9730" max="9732" width="8.75" style="106" customWidth="1"/>
    <col min="9733" max="9733" width="6.75" style="106" customWidth="1"/>
    <col min="9734" max="9735" width="8.75" style="106" customWidth="1"/>
    <col min="9736" max="9736" width="6.75" style="106" customWidth="1"/>
    <col min="9737" max="9741" width="8.75" style="106" customWidth="1"/>
    <col min="9742" max="9745" width="0" style="106" hidden="1" customWidth="1"/>
    <col min="9746" max="9984" width="8.75" style="106" customWidth="1"/>
    <col min="9985" max="9985" width="4.75" style="106" customWidth="1"/>
    <col min="9986" max="9988" width="8.75" style="106" customWidth="1"/>
    <col min="9989" max="9989" width="6.75" style="106" customWidth="1"/>
    <col min="9990" max="9991" width="8.75" style="106" customWidth="1"/>
    <col min="9992" max="9992" width="6.75" style="106" customWidth="1"/>
    <col min="9993" max="9997" width="8.75" style="106" customWidth="1"/>
    <col min="9998" max="10001" width="0" style="106" hidden="1" customWidth="1"/>
    <col min="10002" max="10240" width="8.75" style="106" customWidth="1"/>
    <col min="10241" max="10241" width="4.75" style="106" customWidth="1"/>
    <col min="10242" max="10244" width="8.75" style="106" customWidth="1"/>
    <col min="10245" max="10245" width="6.75" style="106" customWidth="1"/>
    <col min="10246" max="10247" width="8.75" style="106" customWidth="1"/>
    <col min="10248" max="10248" width="6.75" style="106" customWidth="1"/>
    <col min="10249" max="10253" width="8.75" style="106" customWidth="1"/>
    <col min="10254" max="10257" width="0" style="106" hidden="1" customWidth="1"/>
    <col min="10258" max="10496" width="8.75" style="106" customWidth="1"/>
    <col min="10497" max="10497" width="4.75" style="106" customWidth="1"/>
    <col min="10498" max="10500" width="8.75" style="106" customWidth="1"/>
    <col min="10501" max="10501" width="6.75" style="106" customWidth="1"/>
    <col min="10502" max="10503" width="8.75" style="106" customWidth="1"/>
    <col min="10504" max="10504" width="6.75" style="106" customWidth="1"/>
    <col min="10505" max="10509" width="8.75" style="106" customWidth="1"/>
    <col min="10510" max="10513" width="0" style="106" hidden="1" customWidth="1"/>
    <col min="10514" max="10752" width="8.75" style="106" customWidth="1"/>
    <col min="10753" max="10753" width="4.75" style="106" customWidth="1"/>
    <col min="10754" max="10756" width="8.75" style="106" customWidth="1"/>
    <col min="10757" max="10757" width="6.75" style="106" customWidth="1"/>
    <col min="10758" max="10759" width="8.75" style="106" customWidth="1"/>
    <col min="10760" max="10760" width="6.75" style="106" customWidth="1"/>
    <col min="10761" max="10765" width="8.75" style="106" customWidth="1"/>
    <col min="10766" max="10769" width="0" style="106" hidden="1" customWidth="1"/>
    <col min="10770" max="11008" width="8.75" style="106" customWidth="1"/>
    <col min="11009" max="11009" width="4.75" style="106" customWidth="1"/>
    <col min="11010" max="11012" width="8.75" style="106" customWidth="1"/>
    <col min="11013" max="11013" width="6.75" style="106" customWidth="1"/>
    <col min="11014" max="11015" width="8.75" style="106" customWidth="1"/>
    <col min="11016" max="11016" width="6.75" style="106" customWidth="1"/>
    <col min="11017" max="11021" width="8.75" style="106" customWidth="1"/>
    <col min="11022" max="11025" width="0" style="106" hidden="1" customWidth="1"/>
    <col min="11026" max="11264" width="8.75" style="106" customWidth="1"/>
    <col min="11265" max="11265" width="4.75" style="106" customWidth="1"/>
    <col min="11266" max="11268" width="8.75" style="106" customWidth="1"/>
    <col min="11269" max="11269" width="6.75" style="106" customWidth="1"/>
    <col min="11270" max="11271" width="8.75" style="106" customWidth="1"/>
    <col min="11272" max="11272" width="6.75" style="106" customWidth="1"/>
    <col min="11273" max="11277" width="8.75" style="106" customWidth="1"/>
    <col min="11278" max="11281" width="0" style="106" hidden="1" customWidth="1"/>
    <col min="11282" max="11520" width="8.75" style="106" customWidth="1"/>
    <col min="11521" max="11521" width="4.75" style="106" customWidth="1"/>
    <col min="11522" max="11524" width="8.75" style="106" customWidth="1"/>
    <col min="11525" max="11525" width="6.75" style="106" customWidth="1"/>
    <col min="11526" max="11527" width="8.75" style="106" customWidth="1"/>
    <col min="11528" max="11528" width="6.75" style="106" customWidth="1"/>
    <col min="11529" max="11533" width="8.75" style="106" customWidth="1"/>
    <col min="11534" max="11537" width="0" style="106" hidden="1" customWidth="1"/>
    <col min="11538" max="11776" width="8.75" style="106" customWidth="1"/>
    <col min="11777" max="11777" width="4.75" style="106" customWidth="1"/>
    <col min="11778" max="11780" width="8.75" style="106" customWidth="1"/>
    <col min="11781" max="11781" width="6.75" style="106" customWidth="1"/>
    <col min="11782" max="11783" width="8.75" style="106" customWidth="1"/>
    <col min="11784" max="11784" width="6.75" style="106" customWidth="1"/>
    <col min="11785" max="11789" width="8.75" style="106" customWidth="1"/>
    <col min="11790" max="11793" width="0" style="106" hidden="1" customWidth="1"/>
    <col min="11794" max="12032" width="8.75" style="106" customWidth="1"/>
    <col min="12033" max="12033" width="4.75" style="106" customWidth="1"/>
    <col min="12034" max="12036" width="8.75" style="106" customWidth="1"/>
    <col min="12037" max="12037" width="6.75" style="106" customWidth="1"/>
    <col min="12038" max="12039" width="8.75" style="106" customWidth="1"/>
    <col min="12040" max="12040" width="6.75" style="106" customWidth="1"/>
    <col min="12041" max="12045" width="8.75" style="106" customWidth="1"/>
    <col min="12046" max="12049" width="0" style="106" hidden="1" customWidth="1"/>
    <col min="12050" max="12288" width="8.75" style="106" customWidth="1"/>
    <col min="12289" max="12289" width="4.75" style="106" customWidth="1"/>
    <col min="12290" max="12292" width="8.75" style="106" customWidth="1"/>
    <col min="12293" max="12293" width="6.75" style="106" customWidth="1"/>
    <col min="12294" max="12295" width="8.75" style="106" customWidth="1"/>
    <col min="12296" max="12296" width="6.75" style="106" customWidth="1"/>
    <col min="12297" max="12301" width="8.75" style="106" customWidth="1"/>
    <col min="12302" max="12305" width="0" style="106" hidden="1" customWidth="1"/>
    <col min="12306" max="12544" width="8.75" style="106" customWidth="1"/>
    <col min="12545" max="12545" width="4.75" style="106" customWidth="1"/>
    <col min="12546" max="12548" width="8.75" style="106" customWidth="1"/>
    <col min="12549" max="12549" width="6.75" style="106" customWidth="1"/>
    <col min="12550" max="12551" width="8.75" style="106" customWidth="1"/>
    <col min="12552" max="12552" width="6.75" style="106" customWidth="1"/>
    <col min="12553" max="12557" width="8.75" style="106" customWidth="1"/>
    <col min="12558" max="12561" width="0" style="106" hidden="1" customWidth="1"/>
    <col min="12562" max="12800" width="8.75" style="106" customWidth="1"/>
    <col min="12801" max="12801" width="4.75" style="106" customWidth="1"/>
    <col min="12802" max="12804" width="8.75" style="106" customWidth="1"/>
    <col min="12805" max="12805" width="6.75" style="106" customWidth="1"/>
    <col min="12806" max="12807" width="8.75" style="106" customWidth="1"/>
    <col min="12808" max="12808" width="6.75" style="106" customWidth="1"/>
    <col min="12809" max="12813" width="8.75" style="106" customWidth="1"/>
    <col min="12814" max="12817" width="0" style="106" hidden="1" customWidth="1"/>
    <col min="12818" max="13056" width="8.75" style="106" customWidth="1"/>
    <col min="13057" max="13057" width="4.75" style="106" customWidth="1"/>
    <col min="13058" max="13060" width="8.75" style="106" customWidth="1"/>
    <col min="13061" max="13061" width="6.75" style="106" customWidth="1"/>
    <col min="13062" max="13063" width="8.75" style="106" customWidth="1"/>
    <col min="13064" max="13064" width="6.75" style="106" customWidth="1"/>
    <col min="13065" max="13069" width="8.75" style="106" customWidth="1"/>
    <col min="13070" max="13073" width="0" style="106" hidden="1" customWidth="1"/>
    <col min="13074" max="13312" width="8.75" style="106" customWidth="1"/>
    <col min="13313" max="13313" width="4.75" style="106" customWidth="1"/>
    <col min="13314" max="13316" width="8.75" style="106" customWidth="1"/>
    <col min="13317" max="13317" width="6.75" style="106" customWidth="1"/>
    <col min="13318" max="13319" width="8.75" style="106" customWidth="1"/>
    <col min="13320" max="13320" width="6.75" style="106" customWidth="1"/>
    <col min="13321" max="13325" width="8.75" style="106" customWidth="1"/>
    <col min="13326" max="13329" width="0" style="106" hidden="1" customWidth="1"/>
    <col min="13330" max="13568" width="8.75" style="106" customWidth="1"/>
    <col min="13569" max="13569" width="4.75" style="106" customWidth="1"/>
    <col min="13570" max="13572" width="8.75" style="106" customWidth="1"/>
    <col min="13573" max="13573" width="6.75" style="106" customWidth="1"/>
    <col min="13574" max="13575" width="8.75" style="106" customWidth="1"/>
    <col min="13576" max="13576" width="6.75" style="106" customWidth="1"/>
    <col min="13577" max="13581" width="8.75" style="106" customWidth="1"/>
    <col min="13582" max="13585" width="0" style="106" hidden="1" customWidth="1"/>
    <col min="13586" max="13824" width="8.75" style="106" customWidth="1"/>
    <col min="13825" max="13825" width="4.75" style="106" customWidth="1"/>
    <col min="13826" max="13828" width="8.75" style="106" customWidth="1"/>
    <col min="13829" max="13829" width="6.75" style="106" customWidth="1"/>
    <col min="13830" max="13831" width="8.75" style="106" customWidth="1"/>
    <col min="13832" max="13832" width="6.75" style="106" customWidth="1"/>
    <col min="13833" max="13837" width="8.75" style="106" customWidth="1"/>
    <col min="13838" max="13841" width="0" style="106" hidden="1" customWidth="1"/>
    <col min="13842" max="14080" width="8.75" style="106" customWidth="1"/>
    <col min="14081" max="14081" width="4.75" style="106" customWidth="1"/>
    <col min="14082" max="14084" width="8.75" style="106" customWidth="1"/>
    <col min="14085" max="14085" width="6.75" style="106" customWidth="1"/>
    <col min="14086" max="14087" width="8.75" style="106" customWidth="1"/>
    <col min="14088" max="14088" width="6.75" style="106" customWidth="1"/>
    <col min="14089" max="14093" width="8.75" style="106" customWidth="1"/>
    <col min="14094" max="14097" width="0" style="106" hidden="1" customWidth="1"/>
    <col min="14098" max="14336" width="8.75" style="106" customWidth="1"/>
    <col min="14337" max="14337" width="4.75" style="106" customWidth="1"/>
    <col min="14338" max="14340" width="8.75" style="106" customWidth="1"/>
    <col min="14341" max="14341" width="6.75" style="106" customWidth="1"/>
    <col min="14342" max="14343" width="8.75" style="106" customWidth="1"/>
    <col min="14344" max="14344" width="6.75" style="106" customWidth="1"/>
    <col min="14345" max="14349" width="8.75" style="106" customWidth="1"/>
    <col min="14350" max="14353" width="0" style="106" hidden="1" customWidth="1"/>
    <col min="14354" max="14592" width="8.75" style="106" customWidth="1"/>
    <col min="14593" max="14593" width="4.75" style="106" customWidth="1"/>
    <col min="14594" max="14596" width="8.75" style="106" customWidth="1"/>
    <col min="14597" max="14597" width="6.75" style="106" customWidth="1"/>
    <col min="14598" max="14599" width="8.75" style="106" customWidth="1"/>
    <col min="14600" max="14600" width="6.75" style="106" customWidth="1"/>
    <col min="14601" max="14605" width="8.75" style="106" customWidth="1"/>
    <col min="14606" max="14609" width="0" style="106" hidden="1" customWidth="1"/>
    <col min="14610" max="14848" width="8.75" style="106" customWidth="1"/>
    <col min="14849" max="14849" width="4.75" style="106" customWidth="1"/>
    <col min="14850" max="14852" width="8.75" style="106" customWidth="1"/>
    <col min="14853" max="14853" width="6.75" style="106" customWidth="1"/>
    <col min="14854" max="14855" width="8.75" style="106" customWidth="1"/>
    <col min="14856" max="14856" width="6.75" style="106" customWidth="1"/>
    <col min="14857" max="14861" width="8.75" style="106" customWidth="1"/>
    <col min="14862" max="14865" width="0" style="106" hidden="1" customWidth="1"/>
    <col min="14866" max="15104" width="8.75" style="106" customWidth="1"/>
    <col min="15105" max="15105" width="4.75" style="106" customWidth="1"/>
    <col min="15106" max="15108" width="8.75" style="106" customWidth="1"/>
    <col min="15109" max="15109" width="6.75" style="106" customWidth="1"/>
    <col min="15110" max="15111" width="8.75" style="106" customWidth="1"/>
    <col min="15112" max="15112" width="6.75" style="106" customWidth="1"/>
    <col min="15113" max="15117" width="8.75" style="106" customWidth="1"/>
    <col min="15118" max="15121" width="0" style="106" hidden="1" customWidth="1"/>
    <col min="15122" max="15360" width="8.75" style="106" customWidth="1"/>
    <col min="15361" max="15361" width="4.75" style="106" customWidth="1"/>
    <col min="15362" max="15364" width="8.75" style="106" customWidth="1"/>
    <col min="15365" max="15365" width="6.75" style="106" customWidth="1"/>
    <col min="15366" max="15367" width="8.75" style="106" customWidth="1"/>
    <col min="15368" max="15368" width="6.75" style="106" customWidth="1"/>
    <col min="15369" max="15373" width="8.75" style="106" customWidth="1"/>
    <col min="15374" max="15377" width="0" style="106" hidden="1" customWidth="1"/>
    <col min="15378" max="15616" width="8.75" style="106" customWidth="1"/>
    <col min="15617" max="15617" width="4.75" style="106" customWidth="1"/>
    <col min="15618" max="15620" width="8.75" style="106" customWidth="1"/>
    <col min="15621" max="15621" width="6.75" style="106" customWidth="1"/>
    <col min="15622" max="15623" width="8.75" style="106" customWidth="1"/>
    <col min="15624" max="15624" width="6.75" style="106" customWidth="1"/>
    <col min="15625" max="15629" width="8.75" style="106" customWidth="1"/>
    <col min="15630" max="15633" width="0" style="106" hidden="1" customWidth="1"/>
    <col min="15634" max="15872" width="8.75" style="106" customWidth="1"/>
    <col min="15873" max="15873" width="4.75" style="106" customWidth="1"/>
    <col min="15874" max="15876" width="8.75" style="106" customWidth="1"/>
    <col min="15877" max="15877" width="6.75" style="106" customWidth="1"/>
    <col min="15878" max="15879" width="8.75" style="106" customWidth="1"/>
    <col min="15880" max="15880" width="6.75" style="106" customWidth="1"/>
    <col min="15881" max="15885" width="8.75" style="106" customWidth="1"/>
    <col min="15886" max="15889" width="0" style="106" hidden="1" customWidth="1"/>
    <col min="15890" max="16128" width="8.75" style="106" customWidth="1"/>
    <col min="16129" max="16129" width="4.75" style="106" customWidth="1"/>
    <col min="16130" max="16132" width="8.75" style="106" customWidth="1"/>
    <col min="16133" max="16133" width="6.75" style="106" customWidth="1"/>
    <col min="16134" max="16135" width="8.75" style="106" customWidth="1"/>
    <col min="16136" max="16136" width="6.75" style="106" customWidth="1"/>
    <col min="16137" max="16141" width="8.75" style="106" customWidth="1"/>
    <col min="16142" max="16145" width="0" style="106" hidden="1" customWidth="1"/>
    <col min="16146" max="16384" width="8.75" style="106" customWidth="1"/>
  </cols>
  <sheetData>
    <row r="1" spans="1:16" s="120" customFormat="1" ht="30" x14ac:dyDescent="0.65">
      <c r="A1" s="468" t="s">
        <v>247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119"/>
      <c r="P1" s="121"/>
    </row>
    <row r="2" spans="1:16" s="120" customFormat="1" ht="30" x14ac:dyDescent="0.65">
      <c r="A2" s="469" t="s">
        <v>248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119"/>
      <c r="P2" s="121"/>
    </row>
    <row r="3" spans="1:16" s="120" customFormat="1" ht="30" x14ac:dyDescent="0.6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3"/>
      <c r="P3" s="121"/>
    </row>
    <row r="4" spans="1:16" s="125" customFormat="1" ht="26.25" x14ac:dyDescent="0.55000000000000004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470" t="s">
        <v>115</v>
      </c>
      <c r="M4" s="470"/>
      <c r="N4" s="101"/>
      <c r="P4" s="126"/>
    </row>
    <row r="5" spans="1:16" s="120" customFormat="1" ht="30" x14ac:dyDescent="0.65">
      <c r="A5" s="122"/>
      <c r="B5" s="471" t="s">
        <v>12</v>
      </c>
      <c r="C5" s="471"/>
      <c r="D5" s="471"/>
      <c r="E5" s="127"/>
      <c r="F5" s="471" t="s">
        <v>249</v>
      </c>
      <c r="G5" s="471"/>
      <c r="H5" s="471"/>
      <c r="I5" s="471"/>
      <c r="J5" s="471" t="s">
        <v>250</v>
      </c>
      <c r="K5" s="471"/>
      <c r="L5" s="471"/>
      <c r="M5" s="471"/>
      <c r="N5" s="123"/>
      <c r="P5" s="121"/>
    </row>
    <row r="6" spans="1:16" ht="30" x14ac:dyDescent="0.65">
      <c r="A6" s="120"/>
      <c r="B6" s="120" t="s">
        <v>40</v>
      </c>
      <c r="C6" s="120"/>
      <c r="D6" s="120"/>
      <c r="E6" s="472">
        <v>0</v>
      </c>
      <c r="F6" s="472"/>
      <c r="G6" s="472"/>
      <c r="H6" s="472"/>
      <c r="I6" s="128" t="s">
        <v>6</v>
      </c>
      <c r="J6" s="472">
        <v>0</v>
      </c>
      <c r="K6" s="472"/>
      <c r="L6" s="472"/>
      <c r="M6" s="120" t="s">
        <v>6</v>
      </c>
      <c r="N6" s="129"/>
    </row>
    <row r="7" spans="1:16" ht="30" x14ac:dyDescent="0.65">
      <c r="A7" s="120"/>
      <c r="B7" s="130" t="s">
        <v>41</v>
      </c>
      <c r="C7" s="130"/>
      <c r="D7" s="130"/>
      <c r="E7" s="473">
        <v>0</v>
      </c>
      <c r="F7" s="473"/>
      <c r="G7" s="473"/>
      <c r="H7" s="473"/>
      <c r="I7" s="131" t="s">
        <v>6</v>
      </c>
      <c r="J7" s="473">
        <v>0</v>
      </c>
      <c r="K7" s="473"/>
      <c r="L7" s="473"/>
      <c r="M7" s="130" t="s">
        <v>6</v>
      </c>
      <c r="N7" s="129"/>
    </row>
    <row r="8" spans="1:16" s="132" customFormat="1" ht="21" x14ac:dyDescent="0.45">
      <c r="B8" s="132" t="s">
        <v>42</v>
      </c>
      <c r="N8" s="133"/>
      <c r="P8" s="134"/>
    </row>
    <row r="9" spans="1:16" ht="30" x14ac:dyDescent="0.65">
      <c r="B9" s="120"/>
      <c r="C9" s="120"/>
    </row>
    <row r="10" spans="1:16" ht="30" x14ac:dyDescent="0.65">
      <c r="B10" s="120" t="s">
        <v>116</v>
      </c>
      <c r="C10" s="120"/>
    </row>
    <row r="11" spans="1:16" x14ac:dyDescent="0.6"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O11" s="135"/>
    </row>
    <row r="12" spans="1:16" ht="30" x14ac:dyDescent="0.65">
      <c r="B12" s="136" t="s">
        <v>117</v>
      </c>
      <c r="C12" s="120"/>
      <c r="L12" s="120"/>
    </row>
    <row r="13" spans="1:16" x14ac:dyDescent="0.6"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O13" s="135"/>
    </row>
    <row r="14" spans="1:16" ht="30" x14ac:dyDescent="0.65">
      <c r="B14" s="137" t="s">
        <v>118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20"/>
    </row>
    <row r="15" spans="1:16" ht="30" x14ac:dyDescent="0.65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20"/>
    </row>
    <row r="16" spans="1:16" s="73" customFormat="1" ht="26.25" x14ac:dyDescent="0.55000000000000004">
      <c r="B16" s="474" t="s">
        <v>119</v>
      </c>
      <c r="C16" s="475"/>
      <c r="D16" s="475"/>
      <c r="E16" s="475"/>
      <c r="F16" s="475"/>
      <c r="G16" s="476"/>
      <c r="H16" s="405" t="s">
        <v>11</v>
      </c>
      <c r="I16" s="407"/>
      <c r="J16" s="477" t="s">
        <v>120</v>
      </c>
      <c r="K16" s="478"/>
      <c r="L16" s="478"/>
      <c r="M16" s="479"/>
      <c r="N16" s="101"/>
      <c r="P16" s="87"/>
    </row>
    <row r="17" spans="1:17" s="73" customFormat="1" ht="26.25" x14ac:dyDescent="0.55000000000000004">
      <c r="B17" s="480" t="s">
        <v>121</v>
      </c>
      <c r="C17" s="481"/>
      <c r="D17" s="481"/>
      <c r="E17" s="481"/>
      <c r="F17" s="481"/>
      <c r="G17" s="482"/>
      <c r="H17" s="408"/>
      <c r="I17" s="410"/>
      <c r="J17" s="477" t="s">
        <v>14</v>
      </c>
      <c r="K17" s="479"/>
      <c r="L17" s="477" t="s">
        <v>15</v>
      </c>
      <c r="M17" s="479"/>
      <c r="N17" s="101"/>
      <c r="P17" s="87"/>
    </row>
    <row r="18" spans="1:17" s="73" customFormat="1" ht="26.25" x14ac:dyDescent="0.55000000000000004">
      <c r="A18" s="138"/>
      <c r="B18" s="436" t="s">
        <v>122</v>
      </c>
      <c r="C18" s="437"/>
      <c r="D18" s="437"/>
      <c r="E18" s="437"/>
      <c r="F18" s="437"/>
      <c r="G18" s="438"/>
      <c r="H18" s="483"/>
      <c r="I18" s="484"/>
      <c r="J18" s="483"/>
      <c r="K18" s="484"/>
      <c r="L18" s="483"/>
      <c r="M18" s="484"/>
      <c r="N18" s="138"/>
      <c r="P18" s="87"/>
    </row>
    <row r="19" spans="1:17" s="140" customFormat="1" ht="26.25" x14ac:dyDescent="0.55000000000000004">
      <c r="A19" s="139"/>
      <c r="B19" s="420" t="s">
        <v>251</v>
      </c>
      <c r="C19" s="421"/>
      <c r="D19" s="421"/>
      <c r="E19" s="421"/>
      <c r="F19" s="421"/>
      <c r="G19" s="422"/>
      <c r="H19" s="420"/>
      <c r="I19" s="422"/>
      <c r="J19" s="485"/>
      <c r="K19" s="486"/>
      <c r="L19" s="485"/>
      <c r="M19" s="486"/>
      <c r="N19" s="139"/>
    </row>
    <row r="20" spans="1:17" s="73" customFormat="1" ht="26.25" x14ac:dyDescent="0.55000000000000004">
      <c r="A20" s="138"/>
      <c r="B20" s="487" t="s">
        <v>252</v>
      </c>
      <c r="C20" s="488"/>
      <c r="D20" s="488"/>
      <c r="E20" s="488"/>
      <c r="F20" s="488"/>
      <c r="G20" s="489"/>
      <c r="H20" s="490"/>
      <c r="I20" s="491"/>
      <c r="J20" s="492"/>
      <c r="K20" s="493"/>
      <c r="L20" s="492"/>
      <c r="M20" s="493"/>
      <c r="N20" s="138"/>
      <c r="P20" s="141"/>
      <c r="Q20" s="140"/>
    </row>
    <row r="21" spans="1:17" x14ac:dyDescent="0.6">
      <c r="B21" s="494"/>
      <c r="C21" s="495"/>
      <c r="D21" s="495"/>
      <c r="E21" s="495"/>
      <c r="F21" s="495"/>
      <c r="G21" s="496"/>
      <c r="H21" s="497"/>
      <c r="I21" s="498"/>
      <c r="J21" s="499"/>
      <c r="K21" s="500"/>
      <c r="L21" s="499"/>
      <c r="M21" s="500"/>
    </row>
    <row r="23" spans="1:17" x14ac:dyDescent="0.6">
      <c r="A23" s="106">
        <v>1</v>
      </c>
      <c r="B23" s="106">
        <v>2</v>
      </c>
      <c r="C23" s="106">
        <v>3</v>
      </c>
      <c r="D23" s="106">
        <v>4</v>
      </c>
      <c r="E23" s="106">
        <v>5</v>
      </c>
      <c r="F23" s="106">
        <v>6</v>
      </c>
      <c r="G23" s="106">
        <v>7</v>
      </c>
      <c r="H23" s="106">
        <v>8</v>
      </c>
      <c r="I23" s="106">
        <v>9</v>
      </c>
      <c r="J23" s="106">
        <v>10</v>
      </c>
      <c r="K23" s="106">
        <v>11</v>
      </c>
      <c r="L23" s="106">
        <v>12</v>
      </c>
      <c r="M23" s="106">
        <v>13</v>
      </c>
      <c r="N23" s="106">
        <v>14</v>
      </c>
      <c r="O23" s="106">
        <v>15</v>
      </c>
      <c r="P23" s="105">
        <v>16</v>
      </c>
      <c r="Q23" s="106">
        <v>17</v>
      </c>
    </row>
  </sheetData>
  <mergeCells count="34">
    <mergeCell ref="B20:G20"/>
    <mergeCell ref="H20:I20"/>
    <mergeCell ref="J20:K20"/>
    <mergeCell ref="L20:M20"/>
    <mergeCell ref="B21:G21"/>
    <mergeCell ref="H21:I21"/>
    <mergeCell ref="J21:K21"/>
    <mergeCell ref="L21:M21"/>
    <mergeCell ref="B18:G18"/>
    <mergeCell ref="H18:I18"/>
    <mergeCell ref="J18:K18"/>
    <mergeCell ref="L18:M18"/>
    <mergeCell ref="B19:G19"/>
    <mergeCell ref="H19:I19"/>
    <mergeCell ref="J19:K19"/>
    <mergeCell ref="L19:M19"/>
    <mergeCell ref="B16:G16"/>
    <mergeCell ref="H16:I17"/>
    <mergeCell ref="J16:M16"/>
    <mergeCell ref="B17:G17"/>
    <mergeCell ref="J17:K17"/>
    <mergeCell ref="L17:M17"/>
    <mergeCell ref="B13:M13"/>
    <mergeCell ref="A1:M1"/>
    <mergeCell ref="A2:M2"/>
    <mergeCell ref="L4:M4"/>
    <mergeCell ref="B5:D5"/>
    <mergeCell ref="F5:I5"/>
    <mergeCell ref="J5:M5"/>
    <mergeCell ref="E6:H6"/>
    <mergeCell ref="J6:L6"/>
    <mergeCell ref="E7:H7"/>
    <mergeCell ref="J7:L7"/>
    <mergeCell ref="B11:M11"/>
  </mergeCells>
  <pageMargins left="0.78740157480314965" right="0.35433070866141736" top="0.78740157480314965" bottom="0.78740157480314965" header="0.23622047244094491" footer="0.23622047244094491"/>
  <pageSetup paperSize="9"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043F-EC21-4217-BC58-183C966F67A3}">
  <sheetPr codeName="Sheet2">
    <outlinePr summaryBelow="0"/>
  </sheetPr>
  <dimension ref="A1:P834"/>
  <sheetViews>
    <sheetView tabSelected="1" view="pageBreakPreview" topLeftCell="A22" zoomScaleNormal="100" zoomScaleSheetLayoutView="100" workbookViewId="0">
      <selection activeCell="A10" sqref="A10"/>
    </sheetView>
  </sheetViews>
  <sheetFormatPr defaultColWidth="9.125" defaultRowHeight="26.25" outlineLevelRow="3" x14ac:dyDescent="0.55000000000000004"/>
  <cols>
    <col min="1" max="1" width="55" style="10" customWidth="1"/>
    <col min="2" max="2" width="18" style="8" customWidth="1"/>
    <col min="3" max="3" width="4.75" style="8" customWidth="1"/>
    <col min="4" max="4" width="16.75" style="10" hidden="1" customWidth="1"/>
    <col min="5" max="5" width="30" style="10" customWidth="1"/>
    <col min="6" max="6" width="5.75" style="10" customWidth="1"/>
    <col min="7" max="7" width="9.125" style="10" customWidth="1"/>
    <col min="8" max="8" width="15.75" style="10" customWidth="1"/>
    <col min="9" max="9" width="9.125" style="10" hidden="1" customWidth="1"/>
    <col min="10" max="10" width="9.75" style="82" hidden="1" customWidth="1"/>
    <col min="11" max="11" width="0" style="10" hidden="1" customWidth="1"/>
    <col min="12" max="12" width="120.75" style="83" hidden="1" customWidth="1"/>
    <col min="13" max="13" width="105.75" style="10" hidden="1" customWidth="1"/>
    <col min="14" max="14" width="90.75" style="10" hidden="1" customWidth="1"/>
    <col min="15" max="15" width="85.75" style="10" hidden="1" customWidth="1"/>
    <col min="16" max="16" width="0" style="10" hidden="1" customWidth="1"/>
    <col min="17" max="17" width="9.125" style="10" customWidth="1"/>
    <col min="18" max="16384" width="9.125" style="10"/>
  </cols>
  <sheetData>
    <row r="1" spans="1:16" ht="30.75" outlineLevel="1" x14ac:dyDescent="0.65">
      <c r="A1" s="340" t="s">
        <v>38</v>
      </c>
      <c r="B1" s="340"/>
      <c r="C1" s="340"/>
      <c r="D1" s="340"/>
      <c r="E1" s="340"/>
      <c r="F1" s="340"/>
      <c r="K1" s="15"/>
      <c r="M1" s="231"/>
    </row>
    <row r="2" spans="1:16" ht="30.75" x14ac:dyDescent="0.65">
      <c r="A2" s="340" t="s">
        <v>39</v>
      </c>
      <c r="B2" s="340"/>
      <c r="C2" s="340"/>
      <c r="D2" s="340"/>
      <c r="E2" s="340"/>
      <c r="F2" s="340"/>
      <c r="K2" s="15"/>
    </row>
    <row r="3" spans="1:16" ht="30" x14ac:dyDescent="0.65">
      <c r="A3" s="241"/>
      <c r="B3" s="137"/>
      <c r="C3" s="137"/>
      <c r="D3" s="137"/>
      <c r="E3" s="341"/>
      <c r="F3" s="341"/>
      <c r="K3" s="15"/>
    </row>
    <row r="4" spans="1:16" x14ac:dyDescent="0.55000000000000004">
      <c r="A4" s="24" t="s">
        <v>45</v>
      </c>
      <c r="B4" s="2"/>
      <c r="C4" s="2"/>
      <c r="D4" s="2">
        <v>0</v>
      </c>
      <c r="E4" s="46">
        <v>67815000</v>
      </c>
      <c r="F4" s="1" t="s">
        <v>6</v>
      </c>
      <c r="I4" s="15">
        <v>2</v>
      </c>
    </row>
    <row r="5" spans="1:16" x14ac:dyDescent="0.55000000000000004">
      <c r="A5" s="258" t="s">
        <v>46</v>
      </c>
      <c r="B5" s="49"/>
      <c r="C5" s="49"/>
      <c r="D5" s="3">
        <v>0</v>
      </c>
      <c r="E5" s="48">
        <v>67815000</v>
      </c>
      <c r="F5" s="19" t="s">
        <v>6</v>
      </c>
      <c r="G5" s="16"/>
      <c r="H5" s="16"/>
      <c r="I5" s="15">
        <v>3</v>
      </c>
      <c r="P5" s="10">
        <v>1</v>
      </c>
    </row>
    <row r="6" spans="1:16" ht="52.5" x14ac:dyDescent="0.55000000000000004">
      <c r="A6" s="252" t="s">
        <v>47</v>
      </c>
      <c r="B6" s="45"/>
      <c r="C6" s="45"/>
      <c r="D6" s="3">
        <v>0</v>
      </c>
      <c r="E6" s="45">
        <v>67815000</v>
      </c>
      <c r="F6" s="19" t="s">
        <v>6</v>
      </c>
      <c r="G6" s="16"/>
      <c r="H6" s="16"/>
      <c r="I6" s="15">
        <v>4</v>
      </c>
      <c r="J6" s="15">
        <v>3</v>
      </c>
      <c r="P6" s="10">
        <v>1</v>
      </c>
    </row>
    <row r="7" spans="1:16" x14ac:dyDescent="0.55000000000000004">
      <c r="A7" s="30" t="s">
        <v>48</v>
      </c>
      <c r="B7" s="45"/>
      <c r="C7" s="45"/>
      <c r="D7" s="3"/>
      <c r="E7" s="45"/>
      <c r="F7" s="19"/>
      <c r="G7" s="16"/>
      <c r="H7" s="16"/>
      <c r="I7" s="15"/>
      <c r="P7" s="10">
        <v>1</v>
      </c>
    </row>
    <row r="8" spans="1:16" outlineLevel="3" collapsed="1" x14ac:dyDescent="0.55000000000000004">
      <c r="A8" s="254" t="s">
        <v>49</v>
      </c>
      <c r="B8" s="45"/>
      <c r="C8" s="45"/>
      <c r="D8" s="3">
        <v>0</v>
      </c>
      <c r="E8" s="45">
        <v>67815000</v>
      </c>
      <c r="F8" s="19" t="s">
        <v>6</v>
      </c>
      <c r="G8" s="16"/>
      <c r="H8" s="16"/>
      <c r="I8" s="15">
        <v>5</v>
      </c>
      <c r="J8" s="15">
        <v>3</v>
      </c>
      <c r="P8" s="10">
        <v>1</v>
      </c>
    </row>
    <row r="9" spans="1:16" outlineLevel="3" collapsed="1" x14ac:dyDescent="0.55000000000000004">
      <c r="A9" s="255" t="s">
        <v>50</v>
      </c>
      <c r="B9" s="45"/>
      <c r="C9" s="45"/>
      <c r="D9" s="3">
        <v>0</v>
      </c>
      <c r="E9" s="45">
        <v>67815000</v>
      </c>
      <c r="F9" s="19" t="s">
        <v>6</v>
      </c>
      <c r="G9" s="16"/>
      <c r="H9" s="16"/>
      <c r="I9" s="15">
        <v>6</v>
      </c>
      <c r="J9" s="15">
        <v>3</v>
      </c>
      <c r="P9" s="10">
        <v>1</v>
      </c>
    </row>
    <row r="10" spans="1:16" ht="183.75" customHeight="1" outlineLevel="3" collapsed="1" x14ac:dyDescent="0.55000000000000004">
      <c r="A10" s="256" t="s">
        <v>51</v>
      </c>
      <c r="B10" s="45"/>
      <c r="C10" s="45"/>
      <c r="D10" s="3"/>
      <c r="E10" s="311">
        <v>9997000</v>
      </c>
      <c r="F10" s="312" t="s">
        <v>6</v>
      </c>
      <c r="G10" s="16"/>
      <c r="H10" s="16"/>
      <c r="I10" s="15">
        <v>7</v>
      </c>
      <c r="J10" s="15">
        <v>3</v>
      </c>
      <c r="P10" s="10">
        <v>1</v>
      </c>
    </row>
    <row r="11" spans="1:16" ht="183.75" outlineLevel="3" collapsed="1" x14ac:dyDescent="0.55000000000000004">
      <c r="A11" s="256" t="s">
        <v>52</v>
      </c>
      <c r="B11" s="45"/>
      <c r="C11" s="45"/>
      <c r="D11" s="3"/>
      <c r="E11" s="311">
        <v>9969000</v>
      </c>
      <c r="F11" s="312" t="s">
        <v>6</v>
      </c>
      <c r="G11" s="16"/>
      <c r="H11" s="16"/>
      <c r="I11" s="15">
        <v>7</v>
      </c>
      <c r="J11" s="15">
        <v>3</v>
      </c>
      <c r="P11" s="10">
        <v>1</v>
      </c>
    </row>
    <row r="12" spans="1:16" s="89" customFormat="1" ht="186" customHeight="1" outlineLevel="3" collapsed="1" x14ac:dyDescent="0.55000000000000004">
      <c r="A12" s="256" t="s">
        <v>53</v>
      </c>
      <c r="B12" s="45"/>
      <c r="C12" s="45"/>
      <c r="D12" s="3"/>
      <c r="E12" s="311">
        <v>9130000</v>
      </c>
      <c r="F12" s="312" t="s">
        <v>6</v>
      </c>
      <c r="G12" s="16"/>
      <c r="H12" s="16"/>
      <c r="I12" s="15">
        <v>7</v>
      </c>
      <c r="J12" s="15">
        <v>3</v>
      </c>
      <c r="P12" s="89">
        <v>1</v>
      </c>
    </row>
    <row r="13" spans="1:16" s="89" customFormat="1" ht="183.75" outlineLevel="3" collapsed="1" x14ac:dyDescent="0.55000000000000004">
      <c r="A13" s="256" t="s">
        <v>54</v>
      </c>
      <c r="B13" s="45"/>
      <c r="C13" s="45"/>
      <c r="D13" s="3"/>
      <c r="E13" s="311">
        <v>8748000</v>
      </c>
      <c r="F13" s="312" t="s">
        <v>6</v>
      </c>
      <c r="G13" s="16"/>
      <c r="H13" s="16"/>
      <c r="I13" s="15">
        <v>7</v>
      </c>
      <c r="J13" s="15">
        <v>3</v>
      </c>
      <c r="P13" s="89">
        <v>1</v>
      </c>
    </row>
    <row r="14" spans="1:16" s="89" customFormat="1" ht="183" customHeight="1" outlineLevel="3" collapsed="1" x14ac:dyDescent="0.55000000000000004">
      <c r="A14" s="256" t="s">
        <v>55</v>
      </c>
      <c r="B14" s="45"/>
      <c r="C14" s="45"/>
      <c r="D14" s="3"/>
      <c r="E14" s="311">
        <v>9978000</v>
      </c>
      <c r="F14" s="312" t="s">
        <v>6</v>
      </c>
      <c r="G14" s="16"/>
      <c r="H14" s="16"/>
      <c r="I14" s="15">
        <v>7</v>
      </c>
      <c r="J14" s="15">
        <v>3</v>
      </c>
      <c r="P14" s="89">
        <v>1</v>
      </c>
    </row>
    <row r="15" spans="1:16" s="89" customFormat="1" ht="183" customHeight="1" outlineLevel="3" collapsed="1" x14ac:dyDescent="0.55000000000000004">
      <c r="A15" s="256" t="s">
        <v>56</v>
      </c>
      <c r="B15" s="45"/>
      <c r="C15" s="45"/>
      <c r="D15" s="3"/>
      <c r="E15" s="311">
        <v>9996000</v>
      </c>
      <c r="F15" s="312" t="s">
        <v>6</v>
      </c>
      <c r="G15" s="16"/>
      <c r="H15" s="16"/>
      <c r="I15" s="15">
        <v>7</v>
      </c>
      <c r="J15" s="15">
        <v>3</v>
      </c>
      <c r="P15" s="89">
        <v>1</v>
      </c>
    </row>
    <row r="16" spans="1:16" s="89" customFormat="1" ht="180.75" customHeight="1" outlineLevel="3" collapsed="1" x14ac:dyDescent="0.55000000000000004">
      <c r="A16" s="256" t="s">
        <v>57</v>
      </c>
      <c r="B16" s="45"/>
      <c r="C16" s="45"/>
      <c r="D16" s="3"/>
      <c r="E16" s="311">
        <v>9997000</v>
      </c>
      <c r="F16" s="312" t="s">
        <v>6</v>
      </c>
      <c r="G16" s="16"/>
      <c r="H16" s="16"/>
      <c r="I16" s="15">
        <v>7</v>
      </c>
      <c r="J16" s="15">
        <v>3</v>
      </c>
      <c r="P16" s="89">
        <v>1</v>
      </c>
    </row>
    <row r="17" spans="1:12" s="89" customFormat="1" x14ac:dyDescent="0.55000000000000004">
      <c r="A17" s="19"/>
      <c r="B17" s="18"/>
      <c r="C17" s="18"/>
      <c r="D17" s="40"/>
      <c r="E17" s="18"/>
      <c r="F17" s="18"/>
      <c r="J17" s="82"/>
      <c r="L17" s="90"/>
    </row>
    <row r="18" spans="1:12" s="89" customFormat="1" x14ac:dyDescent="0.55000000000000004">
      <c r="A18" s="19"/>
      <c r="B18" s="18"/>
      <c r="C18" s="18"/>
      <c r="D18" s="40"/>
      <c r="E18" s="18"/>
      <c r="F18" s="18"/>
      <c r="J18" s="82"/>
      <c r="L18" s="90"/>
    </row>
    <row r="19" spans="1:12" s="89" customFormat="1" x14ac:dyDescent="0.55000000000000004">
      <c r="A19" s="101"/>
      <c r="B19" s="101"/>
      <c r="C19" s="102"/>
      <c r="D19" s="40"/>
      <c r="E19" s="18"/>
      <c r="F19" s="18"/>
      <c r="J19" s="82"/>
      <c r="L19" s="90"/>
    </row>
    <row r="20" spans="1:12" s="89" customFormat="1" x14ac:dyDescent="0.55000000000000004">
      <c r="A20" s="103"/>
      <c r="B20" s="103"/>
      <c r="C20" s="104"/>
      <c r="D20" s="40"/>
      <c r="E20" s="18"/>
      <c r="F20" s="18"/>
      <c r="J20" s="82"/>
      <c r="L20" s="90"/>
    </row>
    <row r="21" spans="1:12" x14ac:dyDescent="0.55000000000000004">
      <c r="A21" s="19"/>
      <c r="B21" s="14"/>
      <c r="C21" s="14"/>
      <c r="D21" s="40"/>
      <c r="E21" s="40"/>
      <c r="F21" s="87"/>
    </row>
    <row r="22" spans="1:12" s="89" customFormat="1" x14ac:dyDescent="0.55000000000000004">
      <c r="A22" s="88"/>
      <c r="B22" s="18"/>
      <c r="C22" s="18"/>
      <c r="D22" s="40"/>
      <c r="E22" s="18"/>
      <c r="F22" s="18"/>
      <c r="J22" s="82"/>
      <c r="L22" s="90"/>
    </row>
    <row r="23" spans="1:12" s="89" customFormat="1" x14ac:dyDescent="0.55000000000000004">
      <c r="A23" s="19"/>
      <c r="B23" s="18"/>
      <c r="C23" s="18"/>
      <c r="D23" s="40"/>
      <c r="E23" s="18"/>
      <c r="F23" s="18"/>
      <c r="J23" s="82"/>
      <c r="L23" s="90"/>
    </row>
    <row r="24" spans="1:12" s="89" customFormat="1" x14ac:dyDescent="0.55000000000000004">
      <c r="A24" s="19"/>
      <c r="B24" s="18"/>
      <c r="C24" s="18"/>
      <c r="D24" s="40"/>
      <c r="E24" s="18"/>
      <c r="F24" s="18"/>
      <c r="J24" s="82"/>
      <c r="L24" s="90"/>
    </row>
    <row r="25" spans="1:12" s="89" customFormat="1" x14ac:dyDescent="0.55000000000000004">
      <c r="A25" s="19"/>
      <c r="B25" s="18"/>
      <c r="C25" s="18"/>
      <c r="D25" s="40"/>
      <c r="E25" s="18"/>
      <c r="F25" s="18"/>
      <c r="J25" s="82"/>
      <c r="L25" s="90"/>
    </row>
    <row r="26" spans="1:12" s="89" customFormat="1" x14ac:dyDescent="0.55000000000000004">
      <c r="A26" s="88"/>
      <c r="B26" s="18"/>
      <c r="C26" s="18"/>
      <c r="D26" s="40"/>
      <c r="E26" s="18"/>
      <c r="F26" s="18"/>
      <c r="J26" s="82"/>
      <c r="L26" s="90"/>
    </row>
    <row r="27" spans="1:12" s="89" customFormat="1" x14ac:dyDescent="0.55000000000000004">
      <c r="A27" s="19"/>
      <c r="B27" s="18"/>
      <c r="C27" s="18"/>
      <c r="D27" s="40"/>
      <c r="E27" s="18"/>
      <c r="F27" s="18"/>
      <c r="J27" s="82"/>
      <c r="L27" s="90"/>
    </row>
    <row r="28" spans="1:12" s="89" customFormat="1" x14ac:dyDescent="0.55000000000000004">
      <c r="A28" s="19"/>
      <c r="B28" s="18"/>
      <c r="C28" s="18"/>
      <c r="D28" s="40"/>
      <c r="E28" s="18"/>
      <c r="F28" s="18"/>
      <c r="J28" s="82"/>
      <c r="L28" s="90"/>
    </row>
    <row r="29" spans="1:12" s="89" customFormat="1" x14ac:dyDescent="0.55000000000000004">
      <c r="A29" s="101"/>
      <c r="B29" s="101"/>
      <c r="C29" s="102"/>
      <c r="D29" s="40"/>
      <c r="E29" s="18"/>
      <c r="F29" s="18"/>
      <c r="J29" s="82"/>
      <c r="L29" s="90"/>
    </row>
    <row r="30" spans="1:12" s="89" customFormat="1" x14ac:dyDescent="0.55000000000000004">
      <c r="A30" s="103"/>
      <c r="B30" s="103"/>
      <c r="C30" s="104"/>
      <c r="D30" s="40"/>
      <c r="E30" s="18"/>
      <c r="F30" s="18"/>
      <c r="J30" s="82"/>
      <c r="L30" s="90"/>
    </row>
    <row r="31" spans="1:12" x14ac:dyDescent="0.55000000000000004">
      <c r="A31" s="19"/>
      <c r="B31" s="14"/>
      <c r="C31" s="14"/>
      <c r="D31" s="40"/>
      <c r="E31" s="40"/>
      <c r="F31" s="87"/>
    </row>
    <row r="32" spans="1:12" x14ac:dyDescent="0.55000000000000004">
      <c r="A32" s="88"/>
      <c r="B32" s="14"/>
      <c r="C32" s="14"/>
      <c r="D32" s="40"/>
      <c r="E32" s="14"/>
      <c r="F32" s="14"/>
    </row>
    <row r="33" spans="1:6" x14ac:dyDescent="0.55000000000000004">
      <c r="A33" s="19"/>
      <c r="B33" s="14"/>
      <c r="C33" s="14"/>
      <c r="D33" s="40"/>
      <c r="E33" s="14"/>
      <c r="F33" s="14"/>
    </row>
    <row r="34" spans="1:6" x14ac:dyDescent="0.55000000000000004">
      <c r="A34" s="19"/>
      <c r="B34" s="14"/>
      <c r="C34" s="14"/>
      <c r="D34" s="40"/>
      <c r="E34" s="14"/>
      <c r="F34" s="14"/>
    </row>
    <row r="35" spans="1:6" x14ac:dyDescent="0.55000000000000004">
      <c r="A35" s="19"/>
      <c r="B35" s="14"/>
      <c r="C35" s="14"/>
      <c r="D35" s="40"/>
      <c r="E35" s="14"/>
      <c r="F35" s="14"/>
    </row>
    <row r="36" spans="1:6" x14ac:dyDescent="0.55000000000000004">
      <c r="A36" s="88"/>
      <c r="B36" s="14"/>
      <c r="C36" s="14"/>
      <c r="D36" s="40"/>
      <c r="E36" s="14"/>
      <c r="F36" s="14"/>
    </row>
    <row r="37" spans="1:6" x14ac:dyDescent="0.55000000000000004">
      <c r="A37" s="19"/>
      <c r="B37" s="18"/>
      <c r="C37" s="18"/>
      <c r="D37" s="40"/>
      <c r="E37" s="18"/>
      <c r="F37" s="18"/>
    </row>
    <row r="38" spans="1:6" x14ac:dyDescent="0.55000000000000004">
      <c r="A38" s="19"/>
      <c r="B38" s="18"/>
      <c r="C38" s="18"/>
      <c r="D38" s="40"/>
      <c r="E38" s="18"/>
      <c r="F38" s="18"/>
    </row>
    <row r="39" spans="1:6" x14ac:dyDescent="0.55000000000000004">
      <c r="A39" s="101"/>
      <c r="B39" s="101"/>
      <c r="C39" s="102"/>
      <c r="D39" s="91"/>
      <c r="E39" s="76"/>
      <c r="F39" s="76"/>
    </row>
    <row r="40" spans="1:6" x14ac:dyDescent="0.55000000000000004">
      <c r="A40" s="103"/>
      <c r="B40" s="103"/>
      <c r="C40" s="104"/>
      <c r="D40" s="91"/>
      <c r="E40" s="76"/>
      <c r="F40" s="76"/>
    </row>
    <row r="42" spans="1:6" x14ac:dyDescent="0.55000000000000004">
      <c r="A42" s="85"/>
    </row>
    <row r="43" spans="1:6" x14ac:dyDescent="0.55000000000000004">
      <c r="A43" s="1"/>
      <c r="B43" s="2"/>
      <c r="C43" s="2"/>
      <c r="D43" s="2"/>
      <c r="E43" s="46"/>
      <c r="F43" s="1"/>
    </row>
    <row r="44" spans="1:6" x14ac:dyDescent="0.55000000000000004">
      <c r="A44" s="1"/>
      <c r="B44" s="2"/>
      <c r="C44" s="2"/>
      <c r="D44" s="2"/>
      <c r="E44" s="46"/>
      <c r="F44" s="1"/>
    </row>
    <row r="45" spans="1:6" x14ac:dyDescent="0.55000000000000004">
      <c r="A45" s="1"/>
      <c r="B45" s="2"/>
      <c r="C45" s="2"/>
      <c r="D45" s="2"/>
      <c r="E45" s="46"/>
      <c r="F45" s="1"/>
    </row>
    <row r="46" spans="1:6" x14ac:dyDescent="0.55000000000000004">
      <c r="A46" s="1"/>
      <c r="B46" s="2"/>
      <c r="C46" s="2"/>
      <c r="D46" s="2"/>
      <c r="E46" s="46"/>
      <c r="F46" s="1"/>
    </row>
    <row r="47" spans="1:6" x14ac:dyDescent="0.55000000000000004">
      <c r="A47" s="1"/>
      <c r="B47" s="2"/>
      <c r="C47" s="2"/>
      <c r="D47" s="2"/>
      <c r="E47" s="46"/>
      <c r="F47" s="1"/>
    </row>
    <row r="48" spans="1:6" x14ac:dyDescent="0.55000000000000004">
      <c r="A48" s="1"/>
      <c r="B48" s="2"/>
      <c r="C48" s="2"/>
      <c r="D48" s="2"/>
      <c r="E48" s="46"/>
      <c r="F48" s="1"/>
    </row>
    <row r="49" spans="1:12" x14ac:dyDescent="0.55000000000000004">
      <c r="A49" s="1"/>
      <c r="B49" s="2"/>
      <c r="C49" s="2"/>
      <c r="D49" s="2"/>
      <c r="E49" s="46"/>
      <c r="F49" s="1"/>
    </row>
    <row r="50" spans="1:12" x14ac:dyDescent="0.55000000000000004">
      <c r="A50" s="1"/>
      <c r="B50" s="2"/>
      <c r="C50" s="2"/>
      <c r="D50" s="2"/>
      <c r="E50" s="46"/>
      <c r="F50" s="1"/>
    </row>
    <row r="51" spans="1:12" x14ac:dyDescent="0.55000000000000004">
      <c r="A51" s="1"/>
      <c r="B51" s="2"/>
      <c r="C51" s="2"/>
      <c r="D51" s="2"/>
      <c r="E51" s="46"/>
      <c r="F51" s="1"/>
    </row>
    <row r="52" spans="1:12" x14ac:dyDescent="0.55000000000000004">
      <c r="A52" s="86"/>
      <c r="B52" s="45"/>
      <c r="C52" s="45"/>
      <c r="D52" s="45"/>
      <c r="E52" s="45"/>
      <c r="F52" s="87"/>
    </row>
    <row r="53" spans="1:12" x14ac:dyDescent="0.55000000000000004">
      <c r="A53" s="86"/>
      <c r="B53" s="45"/>
      <c r="C53" s="45"/>
      <c r="D53" s="45"/>
      <c r="E53" s="45"/>
      <c r="F53" s="1"/>
    </row>
    <row r="54" spans="1:12" x14ac:dyDescent="0.55000000000000004">
      <c r="A54" s="86"/>
      <c r="B54" s="45"/>
      <c r="C54" s="45"/>
      <c r="D54" s="45"/>
      <c r="E54" s="45"/>
      <c r="F54" s="1"/>
    </row>
    <row r="55" spans="1:12" s="89" customFormat="1" x14ac:dyDescent="0.55000000000000004">
      <c r="A55" s="86"/>
      <c r="B55" s="45"/>
      <c r="C55" s="45"/>
      <c r="D55" s="45"/>
      <c r="E55" s="45"/>
      <c r="F55" s="87"/>
      <c r="I55" s="82"/>
      <c r="J55" s="82"/>
      <c r="L55" s="90"/>
    </row>
    <row r="56" spans="1:12" s="89" customFormat="1" x14ac:dyDescent="0.55000000000000004">
      <c r="A56" s="19"/>
      <c r="B56" s="45"/>
      <c r="C56" s="45"/>
      <c r="D56" s="45"/>
      <c r="E56" s="45"/>
      <c r="F56" s="87"/>
      <c r="I56" s="82"/>
      <c r="J56" s="82"/>
      <c r="L56" s="90"/>
    </row>
    <row r="57" spans="1:12" s="89" customFormat="1" x14ac:dyDescent="0.55000000000000004">
      <c r="A57" s="86"/>
      <c r="B57" s="45"/>
      <c r="C57" s="45"/>
      <c r="D57" s="45"/>
      <c r="E57" s="45"/>
      <c r="F57" s="87"/>
      <c r="I57" s="82"/>
      <c r="J57" s="82"/>
      <c r="L57" s="90"/>
    </row>
    <row r="58" spans="1:12" s="89" customFormat="1" x14ac:dyDescent="0.55000000000000004">
      <c r="A58" s="19"/>
      <c r="B58" s="45"/>
      <c r="C58" s="45"/>
      <c r="D58" s="45"/>
      <c r="E58" s="45"/>
      <c r="F58" s="87"/>
      <c r="I58" s="82"/>
      <c r="J58" s="82"/>
      <c r="L58" s="90"/>
    </row>
    <row r="59" spans="1:12" s="89" customFormat="1" x14ac:dyDescent="0.55000000000000004">
      <c r="A59" s="19"/>
      <c r="B59" s="45"/>
      <c r="C59" s="45"/>
      <c r="D59" s="45"/>
      <c r="E59" s="45"/>
      <c r="F59" s="87"/>
      <c r="I59" s="82"/>
      <c r="J59" s="82"/>
      <c r="L59" s="90"/>
    </row>
    <row r="60" spans="1:12" s="89" customFormat="1" x14ac:dyDescent="0.55000000000000004">
      <c r="A60" s="19"/>
      <c r="B60" s="45"/>
      <c r="C60" s="45"/>
      <c r="D60" s="45"/>
      <c r="E60" s="45"/>
      <c r="F60" s="39"/>
      <c r="I60" s="82"/>
      <c r="J60" s="82"/>
      <c r="L60" s="90"/>
    </row>
    <row r="61" spans="1:12" s="89" customFormat="1" x14ac:dyDescent="0.55000000000000004">
      <c r="A61" s="19"/>
      <c r="B61" s="45"/>
      <c r="C61" s="45"/>
      <c r="D61" s="45"/>
      <c r="E61" s="45"/>
      <c r="F61" s="87"/>
      <c r="I61" s="82"/>
      <c r="J61" s="82"/>
      <c r="L61" s="90"/>
    </row>
    <row r="62" spans="1:12" s="89" customFormat="1" x14ac:dyDescent="0.55000000000000004">
      <c r="A62" s="19"/>
      <c r="B62" s="45"/>
      <c r="C62" s="45"/>
      <c r="D62" s="45"/>
      <c r="E62" s="45"/>
      <c r="F62" s="87"/>
      <c r="I62" s="82"/>
      <c r="J62" s="82"/>
      <c r="L62" s="90"/>
    </row>
    <row r="63" spans="1:12" s="89" customFormat="1" x14ac:dyDescent="0.55000000000000004">
      <c r="A63" s="19"/>
      <c r="B63" s="45"/>
      <c r="C63" s="45"/>
      <c r="D63" s="45"/>
      <c r="E63" s="45"/>
      <c r="F63" s="39"/>
      <c r="I63" s="82"/>
      <c r="J63" s="82"/>
      <c r="L63" s="90"/>
    </row>
    <row r="64" spans="1:12" s="89" customFormat="1" x14ac:dyDescent="0.55000000000000004">
      <c r="A64" s="19"/>
      <c r="B64" s="45"/>
      <c r="C64" s="45"/>
      <c r="D64" s="45"/>
      <c r="E64" s="45"/>
      <c r="F64" s="87"/>
      <c r="I64" s="82"/>
      <c r="J64" s="82"/>
      <c r="L64" s="90"/>
    </row>
    <row r="65" spans="1:12" s="89" customFormat="1" x14ac:dyDescent="0.55000000000000004">
      <c r="A65" s="19"/>
      <c r="B65" s="45"/>
      <c r="C65" s="45"/>
      <c r="D65" s="45"/>
      <c r="E65" s="45"/>
      <c r="F65" s="87"/>
      <c r="I65" s="82"/>
      <c r="J65" s="82"/>
      <c r="L65" s="90"/>
    </row>
    <row r="66" spans="1:12" s="89" customFormat="1" x14ac:dyDescent="0.55000000000000004">
      <c r="A66" s="19"/>
      <c r="B66" s="45"/>
      <c r="C66" s="45"/>
      <c r="D66" s="45"/>
      <c r="E66" s="45"/>
      <c r="F66" s="39"/>
      <c r="I66" s="82"/>
      <c r="J66" s="82"/>
      <c r="L66" s="90"/>
    </row>
    <row r="67" spans="1:12" x14ac:dyDescent="0.55000000000000004">
      <c r="A67" s="86"/>
      <c r="B67" s="45"/>
      <c r="C67" s="45"/>
      <c r="D67" s="45"/>
      <c r="E67" s="45"/>
      <c r="I67" s="82"/>
    </row>
    <row r="68" spans="1:12" x14ac:dyDescent="0.55000000000000004">
      <c r="A68" s="19"/>
      <c r="B68" s="45"/>
      <c r="C68" s="45"/>
      <c r="D68" s="45"/>
      <c r="E68" s="45"/>
      <c r="F68" s="87"/>
      <c r="I68" s="82"/>
    </row>
    <row r="69" spans="1:12" s="89" customFormat="1" x14ac:dyDescent="0.55000000000000004">
      <c r="A69" s="88"/>
      <c r="B69" s="14"/>
      <c r="C69" s="14"/>
      <c r="D69" s="45"/>
      <c r="E69" s="14"/>
      <c r="F69" s="14"/>
      <c r="I69" s="82"/>
      <c r="J69" s="82"/>
      <c r="L69" s="90"/>
    </row>
    <row r="70" spans="1:12" s="89" customFormat="1" x14ac:dyDescent="0.55000000000000004">
      <c r="A70" s="19"/>
      <c r="B70" s="14"/>
      <c r="C70" s="14"/>
      <c r="D70" s="45"/>
      <c r="E70" s="14"/>
      <c r="F70" s="14"/>
      <c r="I70" s="82"/>
      <c r="J70" s="82"/>
      <c r="L70" s="90"/>
    </row>
    <row r="71" spans="1:12" s="89" customFormat="1" x14ac:dyDescent="0.55000000000000004">
      <c r="A71" s="19"/>
      <c r="B71" s="14"/>
      <c r="C71" s="14"/>
      <c r="D71" s="45"/>
      <c r="E71" s="14"/>
      <c r="F71" s="14"/>
      <c r="I71" s="82"/>
      <c r="J71" s="82"/>
      <c r="L71" s="90"/>
    </row>
    <row r="72" spans="1:12" s="89" customFormat="1" x14ac:dyDescent="0.55000000000000004">
      <c r="A72" s="19"/>
      <c r="B72" s="14"/>
      <c r="C72" s="14"/>
      <c r="D72" s="45"/>
      <c r="E72" s="14"/>
      <c r="F72" s="14"/>
      <c r="I72" s="82"/>
      <c r="J72" s="82"/>
      <c r="L72" s="90"/>
    </row>
    <row r="73" spans="1:12" s="89" customFormat="1" x14ac:dyDescent="0.55000000000000004">
      <c r="A73" s="88"/>
      <c r="B73" s="14"/>
      <c r="C73" s="14"/>
      <c r="D73" s="45"/>
      <c r="E73" s="14"/>
      <c r="F73" s="14"/>
      <c r="I73" s="82"/>
      <c r="J73" s="82"/>
      <c r="L73" s="90"/>
    </row>
    <row r="74" spans="1:12" s="89" customFormat="1" x14ac:dyDescent="0.55000000000000004">
      <c r="A74" s="19"/>
      <c r="B74" s="14"/>
      <c r="C74" s="14"/>
      <c r="D74" s="45"/>
      <c r="E74" s="14"/>
      <c r="F74" s="14"/>
      <c r="I74" s="82"/>
      <c r="J74" s="82"/>
      <c r="L74" s="90"/>
    </row>
    <row r="75" spans="1:12" s="89" customFormat="1" x14ac:dyDescent="0.55000000000000004">
      <c r="A75" s="19"/>
      <c r="B75" s="14"/>
      <c r="C75" s="14"/>
      <c r="D75" s="45"/>
      <c r="E75" s="14"/>
      <c r="F75" s="14"/>
      <c r="I75" s="82"/>
      <c r="J75" s="82"/>
      <c r="L75" s="90"/>
    </row>
    <row r="76" spans="1:12" s="89" customFormat="1" x14ac:dyDescent="0.55000000000000004">
      <c r="A76" s="101"/>
      <c r="B76" s="101"/>
      <c r="C76" s="102"/>
      <c r="D76" s="45"/>
      <c r="E76" s="14"/>
      <c r="F76" s="14"/>
      <c r="I76" s="82"/>
      <c r="J76" s="82"/>
      <c r="L76" s="90"/>
    </row>
    <row r="77" spans="1:12" s="89" customFormat="1" x14ac:dyDescent="0.55000000000000004">
      <c r="A77" s="103"/>
      <c r="B77" s="103"/>
      <c r="C77" s="104"/>
      <c r="D77" s="45"/>
      <c r="E77" s="14"/>
      <c r="F77" s="14"/>
      <c r="I77" s="82"/>
      <c r="J77" s="82"/>
      <c r="L77" s="90"/>
    </row>
    <row r="78" spans="1:12" x14ac:dyDescent="0.55000000000000004">
      <c r="A78" s="19"/>
      <c r="B78" s="14"/>
      <c r="C78" s="14"/>
      <c r="D78" s="45"/>
      <c r="E78" s="40"/>
      <c r="F78" s="87"/>
      <c r="I78" s="82"/>
    </row>
    <row r="79" spans="1:12" s="89" customFormat="1" x14ac:dyDescent="0.55000000000000004">
      <c r="A79" s="88"/>
      <c r="B79" s="14"/>
      <c r="C79" s="14"/>
      <c r="D79" s="45"/>
      <c r="E79" s="14"/>
      <c r="F79" s="14"/>
      <c r="I79" s="82"/>
      <c r="J79" s="82"/>
      <c r="L79" s="90"/>
    </row>
    <row r="80" spans="1:12" s="89" customFormat="1" x14ac:dyDescent="0.55000000000000004">
      <c r="A80" s="19"/>
      <c r="B80" s="14"/>
      <c r="C80" s="14"/>
      <c r="D80" s="45"/>
      <c r="E80" s="14"/>
      <c r="F80" s="14"/>
      <c r="I80" s="82"/>
      <c r="J80" s="82"/>
      <c r="L80" s="90"/>
    </row>
    <row r="81" spans="1:12" s="89" customFormat="1" x14ac:dyDescent="0.55000000000000004">
      <c r="A81" s="19"/>
      <c r="B81" s="14"/>
      <c r="C81" s="14"/>
      <c r="D81" s="45"/>
      <c r="E81" s="14"/>
      <c r="F81" s="14"/>
      <c r="I81" s="82"/>
      <c r="J81" s="82"/>
      <c r="L81" s="90"/>
    </row>
    <row r="82" spans="1:12" s="89" customFormat="1" x14ac:dyDescent="0.55000000000000004">
      <c r="A82" s="19"/>
      <c r="B82" s="14"/>
      <c r="C82" s="14"/>
      <c r="D82" s="45"/>
      <c r="E82" s="14"/>
      <c r="F82" s="14"/>
      <c r="I82" s="82"/>
      <c r="J82" s="82"/>
      <c r="L82" s="90"/>
    </row>
    <row r="83" spans="1:12" s="89" customFormat="1" x14ac:dyDescent="0.55000000000000004">
      <c r="A83" s="88"/>
      <c r="B83" s="14"/>
      <c r="C83" s="14"/>
      <c r="D83" s="45"/>
      <c r="E83" s="14"/>
      <c r="F83" s="14"/>
      <c r="I83" s="82"/>
      <c r="J83" s="82"/>
      <c r="L83" s="90"/>
    </row>
    <row r="84" spans="1:12" s="89" customFormat="1" x14ac:dyDescent="0.55000000000000004">
      <c r="A84" s="19"/>
      <c r="B84" s="14"/>
      <c r="C84" s="14"/>
      <c r="D84" s="45"/>
      <c r="E84" s="14"/>
      <c r="F84" s="14"/>
      <c r="I84" s="82"/>
      <c r="J84" s="82"/>
      <c r="L84" s="90"/>
    </row>
    <row r="85" spans="1:12" s="89" customFormat="1" x14ac:dyDescent="0.55000000000000004">
      <c r="A85" s="19"/>
      <c r="B85" s="14"/>
      <c r="C85" s="14"/>
      <c r="D85" s="45"/>
      <c r="E85" s="14"/>
      <c r="F85" s="14"/>
      <c r="I85" s="82"/>
      <c r="J85" s="82"/>
      <c r="L85" s="90"/>
    </row>
    <row r="86" spans="1:12" s="89" customFormat="1" x14ac:dyDescent="0.55000000000000004">
      <c r="A86" s="101"/>
      <c r="B86" s="101"/>
      <c r="C86" s="102"/>
      <c r="D86" s="45"/>
      <c r="E86" s="14"/>
      <c r="F86" s="14"/>
      <c r="I86" s="82"/>
      <c r="J86" s="82"/>
      <c r="L86" s="90"/>
    </row>
    <row r="87" spans="1:12" s="89" customFormat="1" x14ac:dyDescent="0.55000000000000004">
      <c r="A87" s="103"/>
      <c r="B87" s="103"/>
      <c r="C87" s="104"/>
      <c r="D87" s="45"/>
      <c r="E87" s="14"/>
      <c r="F87" s="14"/>
      <c r="I87" s="82"/>
      <c r="J87" s="82"/>
      <c r="L87" s="90"/>
    </row>
    <row r="88" spans="1:12" x14ac:dyDescent="0.55000000000000004">
      <c r="A88" s="19"/>
      <c r="B88" s="14"/>
      <c r="C88" s="14"/>
      <c r="D88" s="45"/>
      <c r="E88" s="92"/>
      <c r="F88" s="87"/>
      <c r="I88" s="82"/>
    </row>
    <row r="89" spans="1:12" x14ac:dyDescent="0.55000000000000004">
      <c r="A89" s="88"/>
      <c r="B89" s="14"/>
      <c r="C89" s="14"/>
      <c r="D89" s="45"/>
      <c r="E89" s="14"/>
      <c r="F89" s="14"/>
      <c r="I89" s="82"/>
    </row>
    <row r="90" spans="1:12" x14ac:dyDescent="0.55000000000000004">
      <c r="A90" s="19"/>
      <c r="B90" s="14"/>
      <c r="C90" s="14"/>
      <c r="D90" s="45"/>
      <c r="E90" s="14"/>
      <c r="F90" s="14"/>
      <c r="I90" s="82"/>
    </row>
    <row r="91" spans="1:12" x14ac:dyDescent="0.55000000000000004">
      <c r="A91" s="19"/>
      <c r="B91" s="14"/>
      <c r="C91" s="14"/>
      <c r="D91" s="45"/>
      <c r="E91" s="14"/>
      <c r="F91" s="14"/>
      <c r="I91" s="82"/>
    </row>
    <row r="92" spans="1:12" x14ac:dyDescent="0.55000000000000004">
      <c r="A92" s="19"/>
      <c r="B92" s="14"/>
      <c r="C92" s="14"/>
      <c r="D92" s="45"/>
      <c r="E92" s="14"/>
      <c r="F92" s="14"/>
      <c r="I92" s="82"/>
    </row>
    <row r="93" spans="1:12" x14ac:dyDescent="0.55000000000000004">
      <c r="A93" s="88"/>
      <c r="B93" s="14"/>
      <c r="C93" s="14"/>
      <c r="D93" s="45"/>
      <c r="E93" s="14"/>
      <c r="F93" s="14"/>
      <c r="I93" s="82"/>
    </row>
    <row r="94" spans="1:12" x14ac:dyDescent="0.55000000000000004">
      <c r="A94" s="19"/>
      <c r="B94" s="14"/>
      <c r="C94" s="14"/>
      <c r="D94" s="45"/>
      <c r="E94" s="14"/>
      <c r="F94" s="14"/>
      <c r="I94" s="82"/>
    </row>
    <row r="95" spans="1:12" x14ac:dyDescent="0.55000000000000004">
      <c r="A95" s="19"/>
      <c r="B95" s="14"/>
      <c r="C95" s="14"/>
      <c r="D95" s="45"/>
      <c r="E95" s="14"/>
      <c r="F95" s="14"/>
      <c r="I95" s="82"/>
    </row>
    <row r="96" spans="1:12" x14ac:dyDescent="0.55000000000000004">
      <c r="A96" s="101"/>
      <c r="B96" s="101"/>
      <c r="C96" s="102"/>
      <c r="D96" s="45"/>
      <c r="E96" s="14"/>
      <c r="F96" s="14"/>
      <c r="I96" s="82"/>
    </row>
    <row r="97" spans="1:12" x14ac:dyDescent="0.55000000000000004">
      <c r="A97" s="103"/>
      <c r="B97" s="103"/>
      <c r="C97" s="104"/>
      <c r="D97" s="45"/>
      <c r="E97" s="14"/>
      <c r="F97" s="14"/>
      <c r="I97" s="82"/>
    </row>
    <row r="98" spans="1:12" x14ac:dyDescent="0.55000000000000004">
      <c r="A98" s="86"/>
      <c r="B98" s="2"/>
      <c r="C98" s="2"/>
      <c r="D98" s="2"/>
      <c r="E98" s="13"/>
      <c r="F98" s="87"/>
    </row>
    <row r="99" spans="1:12" x14ac:dyDescent="0.55000000000000004">
      <c r="A99" s="86"/>
      <c r="B99" s="2"/>
      <c r="C99" s="2"/>
      <c r="D99" s="2"/>
      <c r="E99" s="13"/>
      <c r="F99" s="87"/>
    </row>
    <row r="100" spans="1:12" x14ac:dyDescent="0.55000000000000004">
      <c r="A100" s="19"/>
      <c r="B100" s="3"/>
      <c r="C100" s="3"/>
      <c r="D100" s="3"/>
      <c r="E100" s="3"/>
      <c r="F100" s="87"/>
    </row>
    <row r="101" spans="1:12" x14ac:dyDescent="0.55000000000000004">
      <c r="A101" s="19"/>
      <c r="B101" s="3"/>
      <c r="C101" s="3"/>
      <c r="D101" s="3"/>
      <c r="E101" s="3"/>
      <c r="F101" s="87"/>
    </row>
    <row r="102" spans="1:12" x14ac:dyDescent="0.55000000000000004">
      <c r="A102" s="19"/>
      <c r="B102" s="3"/>
      <c r="C102" s="3"/>
      <c r="D102" s="3"/>
      <c r="E102" s="3"/>
      <c r="F102" s="20"/>
    </row>
    <row r="103" spans="1:12" x14ac:dyDescent="0.55000000000000004">
      <c r="A103" s="19"/>
      <c r="B103" s="3"/>
      <c r="C103" s="3"/>
      <c r="D103" s="3"/>
      <c r="E103" s="3"/>
      <c r="F103" s="87"/>
    </row>
    <row r="104" spans="1:12" x14ac:dyDescent="0.55000000000000004">
      <c r="A104" s="19"/>
      <c r="B104" s="3"/>
      <c r="C104" s="3"/>
      <c r="D104" s="3"/>
      <c r="E104" s="3"/>
      <c r="F104" s="87"/>
    </row>
    <row r="105" spans="1:12" x14ac:dyDescent="0.55000000000000004">
      <c r="A105" s="19"/>
      <c r="B105" s="3"/>
      <c r="C105" s="3"/>
      <c r="D105" s="3"/>
      <c r="E105" s="3"/>
      <c r="F105" s="20"/>
    </row>
    <row r="106" spans="1:12" x14ac:dyDescent="0.55000000000000004">
      <c r="A106" s="19"/>
      <c r="B106" s="3"/>
      <c r="C106" s="3"/>
      <c r="D106" s="3"/>
      <c r="E106" s="3"/>
      <c r="F106" s="87"/>
    </row>
    <row r="107" spans="1:12" x14ac:dyDescent="0.55000000000000004">
      <c r="A107" s="19"/>
      <c r="B107" s="3"/>
      <c r="C107" s="3"/>
      <c r="D107" s="3"/>
      <c r="E107" s="3"/>
      <c r="F107" s="87"/>
    </row>
    <row r="108" spans="1:12" x14ac:dyDescent="0.55000000000000004">
      <c r="A108" s="19"/>
      <c r="B108" s="3"/>
      <c r="C108" s="3"/>
      <c r="D108" s="3"/>
      <c r="E108" s="3"/>
      <c r="F108" s="20"/>
    </row>
    <row r="109" spans="1:12" x14ac:dyDescent="0.55000000000000004">
      <c r="A109" s="86"/>
      <c r="B109" s="3"/>
      <c r="C109" s="3"/>
      <c r="D109" s="3"/>
      <c r="E109" s="3"/>
    </row>
    <row r="110" spans="1:12" x14ac:dyDescent="0.55000000000000004">
      <c r="A110" s="19"/>
      <c r="B110" s="3"/>
      <c r="C110" s="3"/>
      <c r="D110" s="3"/>
      <c r="E110" s="3"/>
      <c r="F110" s="87"/>
    </row>
    <row r="111" spans="1:12" s="89" customFormat="1" x14ac:dyDescent="0.55000000000000004">
      <c r="A111" s="88"/>
      <c r="B111" s="18"/>
      <c r="C111" s="18"/>
      <c r="D111" s="45"/>
      <c r="E111" s="18"/>
      <c r="F111" s="18"/>
      <c r="J111" s="82"/>
      <c r="L111" s="90"/>
    </row>
    <row r="112" spans="1:12" s="89" customFormat="1" x14ac:dyDescent="0.55000000000000004">
      <c r="A112" s="19"/>
      <c r="B112" s="18"/>
      <c r="C112" s="18"/>
      <c r="D112" s="45"/>
      <c r="E112" s="18"/>
      <c r="F112" s="18"/>
      <c r="J112" s="82"/>
      <c r="L112" s="90"/>
    </row>
    <row r="113" spans="1:12" s="89" customFormat="1" x14ac:dyDescent="0.55000000000000004">
      <c r="A113" s="19"/>
      <c r="B113" s="18"/>
      <c r="C113" s="18"/>
      <c r="D113" s="45"/>
      <c r="E113" s="18"/>
      <c r="F113" s="18"/>
      <c r="J113" s="82"/>
      <c r="L113" s="90"/>
    </row>
    <row r="114" spans="1:12" s="89" customFormat="1" x14ac:dyDescent="0.55000000000000004">
      <c r="A114" s="19"/>
      <c r="B114" s="18"/>
      <c r="C114" s="18"/>
      <c r="D114" s="45"/>
      <c r="E114" s="18"/>
      <c r="F114" s="18"/>
      <c r="J114" s="82"/>
      <c r="L114" s="90"/>
    </row>
    <row r="115" spans="1:12" s="89" customFormat="1" x14ac:dyDescent="0.55000000000000004">
      <c r="A115" s="88"/>
      <c r="B115" s="18"/>
      <c r="C115" s="18"/>
      <c r="D115" s="45"/>
      <c r="E115" s="18"/>
      <c r="F115" s="18"/>
      <c r="J115" s="82"/>
      <c r="L115" s="90"/>
    </row>
    <row r="116" spans="1:12" s="89" customFormat="1" x14ac:dyDescent="0.55000000000000004">
      <c r="A116" s="19"/>
      <c r="B116" s="18"/>
      <c r="C116" s="18"/>
      <c r="D116" s="45"/>
      <c r="E116" s="18"/>
      <c r="F116" s="18"/>
      <c r="J116" s="82"/>
      <c r="L116" s="90"/>
    </row>
    <row r="117" spans="1:12" s="89" customFormat="1" x14ac:dyDescent="0.55000000000000004">
      <c r="A117" s="19"/>
      <c r="B117" s="18"/>
      <c r="C117" s="18"/>
      <c r="D117" s="45"/>
      <c r="E117" s="18"/>
      <c r="F117" s="18"/>
      <c r="J117" s="82"/>
      <c r="L117" s="90"/>
    </row>
    <row r="118" spans="1:12" s="89" customFormat="1" x14ac:dyDescent="0.55000000000000004">
      <c r="A118" s="101"/>
      <c r="B118" s="101"/>
      <c r="C118" s="102"/>
      <c r="D118" s="45"/>
      <c r="E118" s="18"/>
      <c r="F118" s="18"/>
      <c r="J118" s="82"/>
      <c r="L118" s="90"/>
    </row>
    <row r="119" spans="1:12" s="89" customFormat="1" x14ac:dyDescent="0.55000000000000004">
      <c r="A119" s="103"/>
      <c r="B119" s="103"/>
      <c r="C119" s="104"/>
      <c r="D119" s="45"/>
      <c r="E119" s="18"/>
      <c r="F119" s="18"/>
      <c r="J119" s="82"/>
      <c r="L119" s="90"/>
    </row>
    <row r="120" spans="1:12" x14ac:dyDescent="0.55000000000000004">
      <c r="A120" s="19"/>
      <c r="B120" s="14"/>
      <c r="C120" s="14"/>
      <c r="D120" s="45"/>
      <c r="E120" s="40"/>
      <c r="F120" s="87"/>
    </row>
    <row r="121" spans="1:12" s="89" customFormat="1" x14ac:dyDescent="0.55000000000000004">
      <c r="A121" s="88"/>
      <c r="B121" s="18"/>
      <c r="C121" s="18"/>
      <c r="D121" s="45"/>
      <c r="E121" s="18"/>
      <c r="F121" s="18"/>
      <c r="J121" s="82"/>
      <c r="L121" s="90"/>
    </row>
    <row r="122" spans="1:12" s="89" customFormat="1" x14ac:dyDescent="0.55000000000000004">
      <c r="A122" s="19"/>
      <c r="B122" s="18"/>
      <c r="C122" s="18"/>
      <c r="D122" s="45"/>
      <c r="E122" s="18"/>
      <c r="F122" s="18"/>
      <c r="J122" s="82"/>
      <c r="L122" s="90"/>
    </row>
    <row r="123" spans="1:12" s="89" customFormat="1" x14ac:dyDescent="0.55000000000000004">
      <c r="A123" s="19"/>
      <c r="B123" s="18"/>
      <c r="C123" s="18"/>
      <c r="D123" s="45"/>
      <c r="E123" s="18"/>
      <c r="F123" s="18"/>
      <c r="J123" s="82"/>
      <c r="L123" s="90"/>
    </row>
    <row r="124" spans="1:12" s="89" customFormat="1" x14ac:dyDescent="0.55000000000000004">
      <c r="A124" s="19"/>
      <c r="B124" s="18"/>
      <c r="C124" s="18"/>
      <c r="D124" s="45"/>
      <c r="E124" s="18"/>
      <c r="F124" s="18"/>
      <c r="J124" s="82"/>
      <c r="L124" s="90"/>
    </row>
    <row r="125" spans="1:12" s="89" customFormat="1" x14ac:dyDescent="0.55000000000000004">
      <c r="A125" s="88"/>
      <c r="B125" s="18"/>
      <c r="C125" s="18"/>
      <c r="D125" s="45"/>
      <c r="E125" s="18"/>
      <c r="F125" s="18"/>
      <c r="J125" s="82"/>
      <c r="L125" s="90"/>
    </row>
    <row r="126" spans="1:12" s="89" customFormat="1" x14ac:dyDescent="0.55000000000000004">
      <c r="A126" s="19"/>
      <c r="B126" s="18"/>
      <c r="C126" s="18"/>
      <c r="D126" s="45"/>
      <c r="E126" s="18"/>
      <c r="F126" s="18"/>
      <c r="J126" s="82"/>
      <c r="L126" s="90"/>
    </row>
    <row r="127" spans="1:12" s="89" customFormat="1" x14ac:dyDescent="0.55000000000000004">
      <c r="A127" s="19"/>
      <c r="B127" s="18"/>
      <c r="C127" s="18"/>
      <c r="D127" s="45"/>
      <c r="E127" s="18"/>
      <c r="F127" s="18"/>
      <c r="J127" s="82"/>
      <c r="L127" s="90"/>
    </row>
    <row r="128" spans="1:12" s="89" customFormat="1" x14ac:dyDescent="0.55000000000000004">
      <c r="A128" s="101"/>
      <c r="B128" s="101"/>
      <c r="C128" s="102"/>
      <c r="D128" s="45"/>
      <c r="E128" s="18"/>
      <c r="F128" s="18"/>
      <c r="J128" s="82"/>
      <c r="L128" s="90"/>
    </row>
    <row r="129" spans="1:12" s="89" customFormat="1" x14ac:dyDescent="0.55000000000000004">
      <c r="A129" s="103"/>
      <c r="B129" s="103"/>
      <c r="C129" s="104"/>
      <c r="D129" s="45"/>
      <c r="E129" s="18"/>
      <c r="F129" s="18"/>
      <c r="J129" s="82"/>
      <c r="L129" s="90"/>
    </row>
    <row r="130" spans="1:12" x14ac:dyDescent="0.55000000000000004">
      <c r="A130" s="19"/>
      <c r="B130" s="14"/>
      <c r="C130" s="14"/>
      <c r="D130" s="45"/>
      <c r="E130" s="40"/>
      <c r="F130" s="87"/>
    </row>
    <row r="131" spans="1:12" x14ac:dyDescent="0.55000000000000004">
      <c r="A131" s="88"/>
      <c r="B131" s="14"/>
      <c r="C131" s="14"/>
      <c r="D131" s="45"/>
      <c r="E131" s="14"/>
      <c r="F131" s="14"/>
    </row>
    <row r="132" spans="1:12" x14ac:dyDescent="0.55000000000000004">
      <c r="A132" s="19"/>
      <c r="B132" s="14"/>
      <c r="C132" s="14"/>
      <c r="D132" s="45"/>
      <c r="E132" s="14"/>
      <c r="F132" s="14"/>
    </row>
    <row r="133" spans="1:12" x14ac:dyDescent="0.55000000000000004">
      <c r="A133" s="19"/>
      <c r="B133" s="14"/>
      <c r="C133" s="14"/>
      <c r="D133" s="45"/>
      <c r="E133" s="14"/>
      <c r="F133" s="14"/>
    </row>
    <row r="134" spans="1:12" x14ac:dyDescent="0.55000000000000004">
      <c r="A134" s="19"/>
      <c r="B134" s="14"/>
      <c r="C134" s="14"/>
      <c r="D134" s="45"/>
      <c r="E134" s="14"/>
      <c r="F134" s="14"/>
    </row>
    <row r="135" spans="1:12" x14ac:dyDescent="0.55000000000000004">
      <c r="A135" s="88"/>
      <c r="B135" s="14"/>
      <c r="C135" s="14"/>
      <c r="D135" s="45"/>
      <c r="E135" s="14"/>
      <c r="F135" s="14"/>
    </row>
    <row r="136" spans="1:12" x14ac:dyDescent="0.55000000000000004">
      <c r="A136" s="19"/>
      <c r="B136" s="18"/>
      <c r="C136" s="18"/>
      <c r="D136" s="45"/>
      <c r="E136" s="18"/>
      <c r="F136" s="18"/>
    </row>
    <row r="137" spans="1:12" x14ac:dyDescent="0.55000000000000004">
      <c r="A137" s="19"/>
      <c r="B137" s="18"/>
      <c r="C137" s="18"/>
      <c r="D137" s="45"/>
      <c r="E137" s="18"/>
      <c r="F137" s="18"/>
    </row>
    <row r="138" spans="1:12" x14ac:dyDescent="0.55000000000000004">
      <c r="A138" s="101"/>
      <c r="B138" s="101"/>
      <c r="C138" s="102"/>
      <c r="D138" s="45"/>
      <c r="E138" s="18"/>
      <c r="F138" s="18"/>
    </row>
    <row r="139" spans="1:12" x14ac:dyDescent="0.55000000000000004">
      <c r="A139" s="103"/>
      <c r="B139" s="103"/>
      <c r="C139" s="104"/>
      <c r="D139" s="45"/>
      <c r="E139" s="18"/>
      <c r="F139" s="18"/>
    </row>
    <row r="141" spans="1:12" x14ac:dyDescent="0.55000000000000004">
      <c r="A141" s="85"/>
    </row>
    <row r="142" spans="1:12" x14ac:dyDescent="0.55000000000000004">
      <c r="A142" s="1"/>
      <c r="B142" s="2"/>
      <c r="C142" s="2"/>
      <c r="D142" s="2"/>
      <c r="E142" s="46"/>
      <c r="F142" s="1"/>
      <c r="I142" s="82"/>
    </row>
    <row r="143" spans="1:12" x14ac:dyDescent="0.55000000000000004">
      <c r="A143" s="1"/>
      <c r="B143" s="2"/>
      <c r="C143" s="2"/>
      <c r="D143" s="2"/>
      <c r="E143" s="46"/>
      <c r="F143" s="1"/>
      <c r="I143" s="82"/>
    </row>
    <row r="144" spans="1:12" x14ac:dyDescent="0.55000000000000004">
      <c r="A144" s="1"/>
      <c r="B144" s="2"/>
      <c r="C144" s="2"/>
      <c r="D144" s="2"/>
      <c r="E144" s="46"/>
      <c r="F144" s="1"/>
      <c r="I144" s="82"/>
    </row>
    <row r="145" spans="1:9" x14ac:dyDescent="0.55000000000000004">
      <c r="A145" s="1"/>
      <c r="B145" s="2"/>
      <c r="C145" s="2"/>
      <c r="D145" s="2"/>
      <c r="E145" s="46"/>
      <c r="F145" s="1"/>
      <c r="I145" s="82"/>
    </row>
    <row r="146" spans="1:9" x14ac:dyDescent="0.55000000000000004">
      <c r="A146" s="1"/>
      <c r="B146" s="2"/>
      <c r="C146" s="2"/>
      <c r="D146" s="2"/>
      <c r="E146" s="46"/>
      <c r="F146" s="1"/>
      <c r="I146" s="82"/>
    </row>
    <row r="147" spans="1:9" x14ac:dyDescent="0.55000000000000004">
      <c r="A147" s="1"/>
      <c r="B147" s="2"/>
      <c r="C147" s="2"/>
      <c r="D147" s="2"/>
      <c r="E147" s="46"/>
      <c r="F147" s="1"/>
      <c r="I147" s="82"/>
    </row>
    <row r="148" spans="1:9" x14ac:dyDescent="0.55000000000000004">
      <c r="A148" s="19"/>
      <c r="B148" s="3"/>
      <c r="C148" s="3"/>
      <c r="D148" s="3"/>
      <c r="E148" s="48"/>
      <c r="F148" s="19"/>
      <c r="I148" s="82"/>
    </row>
    <row r="149" spans="1:9" x14ac:dyDescent="0.55000000000000004">
      <c r="A149" s="19"/>
      <c r="B149" s="20"/>
      <c r="C149" s="20"/>
      <c r="D149" s="20"/>
      <c r="E149" s="48"/>
      <c r="F149" s="19"/>
      <c r="G149" s="89"/>
      <c r="H149" s="89"/>
      <c r="I149" s="82"/>
    </row>
    <row r="150" spans="1:9" x14ac:dyDescent="0.55000000000000004">
      <c r="A150" s="19"/>
      <c r="B150" s="20"/>
      <c r="C150" s="20"/>
      <c r="D150" s="20"/>
      <c r="E150" s="48"/>
      <c r="F150" s="19"/>
      <c r="G150" s="89"/>
      <c r="H150" s="89"/>
      <c r="I150" s="82"/>
    </row>
    <row r="151" spans="1:9" x14ac:dyDescent="0.55000000000000004">
      <c r="A151" s="19"/>
      <c r="B151" s="20"/>
      <c r="C151" s="20"/>
      <c r="D151" s="20"/>
      <c r="E151" s="48"/>
      <c r="F151" s="19"/>
      <c r="G151" s="89"/>
      <c r="H151" s="89"/>
      <c r="I151" s="82"/>
    </row>
    <row r="152" spans="1:9" x14ac:dyDescent="0.55000000000000004">
      <c r="A152" s="19"/>
      <c r="B152" s="20"/>
      <c r="C152" s="20"/>
      <c r="D152" s="20"/>
      <c r="E152" s="48"/>
      <c r="F152" s="19"/>
      <c r="G152" s="89"/>
      <c r="H152" s="89"/>
      <c r="I152" s="82"/>
    </row>
    <row r="153" spans="1:9" x14ac:dyDescent="0.55000000000000004">
      <c r="A153" s="19"/>
      <c r="B153" s="20"/>
      <c r="C153" s="20"/>
      <c r="D153" s="20"/>
      <c r="E153" s="48"/>
      <c r="F153" s="19"/>
      <c r="G153" s="89"/>
      <c r="H153" s="89"/>
      <c r="I153" s="82"/>
    </row>
    <row r="154" spans="1:9" x14ac:dyDescent="0.55000000000000004">
      <c r="A154" s="93"/>
      <c r="B154" s="68"/>
      <c r="C154" s="68"/>
      <c r="D154" s="68"/>
      <c r="E154" s="48"/>
      <c r="F154" s="94"/>
      <c r="G154" s="95"/>
      <c r="H154" s="95"/>
      <c r="I154" s="96"/>
    </row>
    <row r="155" spans="1:9" x14ac:dyDescent="0.55000000000000004">
      <c r="A155" s="86"/>
      <c r="B155" s="20"/>
      <c r="C155" s="20"/>
      <c r="D155" s="68"/>
      <c r="E155" s="48"/>
      <c r="F155" s="20"/>
      <c r="G155" s="89"/>
      <c r="H155" s="89"/>
      <c r="I155" s="82"/>
    </row>
    <row r="156" spans="1:9" x14ac:dyDescent="0.55000000000000004">
      <c r="A156" s="19"/>
      <c r="B156" s="20"/>
      <c r="C156" s="20"/>
      <c r="D156" s="68"/>
      <c r="E156" s="48"/>
      <c r="F156" s="88"/>
      <c r="G156" s="89"/>
      <c r="H156" s="89"/>
      <c r="I156" s="82"/>
    </row>
    <row r="157" spans="1:9" x14ac:dyDescent="0.55000000000000004">
      <c r="A157" s="19"/>
      <c r="B157" s="20"/>
      <c r="C157" s="20"/>
      <c r="D157" s="68"/>
      <c r="E157" s="48"/>
      <c r="F157" s="88"/>
      <c r="G157" s="89"/>
      <c r="H157" s="89"/>
      <c r="I157" s="82"/>
    </row>
    <row r="158" spans="1:9" x14ac:dyDescent="0.55000000000000004">
      <c r="A158" s="19"/>
      <c r="B158" s="20"/>
      <c r="C158" s="20"/>
      <c r="D158" s="68"/>
      <c r="E158" s="48"/>
      <c r="F158" s="20"/>
      <c r="G158" s="89"/>
      <c r="H158" s="89"/>
      <c r="I158" s="82"/>
    </row>
    <row r="159" spans="1:9" x14ac:dyDescent="0.55000000000000004">
      <c r="A159" s="19"/>
      <c r="B159" s="20"/>
      <c r="C159" s="20"/>
      <c r="D159" s="68"/>
      <c r="E159" s="48"/>
      <c r="F159" s="88"/>
      <c r="G159" s="89"/>
      <c r="H159" s="89"/>
      <c r="I159" s="82"/>
    </row>
    <row r="160" spans="1:9" x14ac:dyDescent="0.55000000000000004">
      <c r="A160" s="19"/>
      <c r="B160" s="20"/>
      <c r="C160" s="20"/>
      <c r="D160" s="68"/>
      <c r="E160" s="48"/>
      <c r="F160" s="88"/>
      <c r="G160" s="89"/>
      <c r="H160" s="89"/>
      <c r="I160" s="82"/>
    </row>
    <row r="161" spans="1:9" x14ac:dyDescent="0.55000000000000004">
      <c r="A161" s="19"/>
      <c r="B161" s="20"/>
      <c r="C161" s="20"/>
      <c r="D161" s="68"/>
      <c r="E161" s="48"/>
      <c r="F161" s="20"/>
      <c r="G161" s="89"/>
      <c r="H161" s="89"/>
      <c r="I161" s="82"/>
    </row>
    <row r="162" spans="1:9" x14ac:dyDescent="0.55000000000000004">
      <c r="A162" s="19"/>
      <c r="B162" s="20"/>
      <c r="C162" s="20"/>
      <c r="D162" s="68"/>
      <c r="E162" s="48"/>
      <c r="F162" s="88"/>
      <c r="G162" s="89"/>
      <c r="H162" s="89"/>
      <c r="I162" s="82"/>
    </row>
    <row r="163" spans="1:9" x14ac:dyDescent="0.55000000000000004">
      <c r="A163" s="19"/>
      <c r="B163" s="20"/>
      <c r="C163" s="20"/>
      <c r="D163" s="68"/>
      <c r="E163" s="48"/>
      <c r="F163" s="88"/>
      <c r="G163" s="89"/>
      <c r="H163" s="89"/>
      <c r="I163" s="82"/>
    </row>
    <row r="164" spans="1:9" x14ac:dyDescent="0.55000000000000004">
      <c r="A164" s="19"/>
      <c r="B164" s="20"/>
      <c r="C164" s="20"/>
      <c r="D164" s="68"/>
      <c r="E164" s="48"/>
      <c r="F164" s="20"/>
      <c r="G164" s="89"/>
      <c r="H164" s="89"/>
      <c r="I164" s="82"/>
    </row>
    <row r="165" spans="1:9" x14ac:dyDescent="0.55000000000000004">
      <c r="A165" s="86"/>
      <c r="B165" s="97"/>
      <c r="C165" s="97"/>
      <c r="D165" s="68"/>
      <c r="E165" s="48"/>
      <c r="F165" s="89"/>
      <c r="G165" s="89"/>
      <c r="H165" s="89"/>
      <c r="I165" s="82"/>
    </row>
    <row r="166" spans="1:9" x14ac:dyDescent="0.55000000000000004">
      <c r="A166" s="19"/>
      <c r="B166" s="18"/>
      <c r="C166" s="18"/>
      <c r="D166" s="68"/>
      <c r="E166" s="48"/>
      <c r="F166" s="88"/>
      <c r="G166" s="89"/>
      <c r="H166" s="89"/>
      <c r="I166" s="82"/>
    </row>
    <row r="167" spans="1:9" x14ac:dyDescent="0.55000000000000004">
      <c r="A167" s="88"/>
      <c r="B167" s="18"/>
      <c r="C167" s="18"/>
      <c r="D167" s="68"/>
      <c r="E167" s="48"/>
      <c r="F167" s="18"/>
      <c r="G167" s="89"/>
      <c r="H167" s="89"/>
      <c r="I167" s="82"/>
    </row>
    <row r="168" spans="1:9" x14ac:dyDescent="0.55000000000000004">
      <c r="A168" s="19"/>
      <c r="B168" s="18"/>
      <c r="C168" s="18"/>
      <c r="D168" s="68"/>
      <c r="E168" s="48"/>
      <c r="F168" s="18"/>
      <c r="G168" s="89"/>
      <c r="H168" s="89"/>
      <c r="I168" s="82"/>
    </row>
    <row r="169" spans="1:9" x14ac:dyDescent="0.55000000000000004">
      <c r="A169" s="19"/>
      <c r="B169" s="18"/>
      <c r="C169" s="18"/>
      <c r="D169" s="68"/>
      <c r="E169" s="48"/>
      <c r="F169" s="18"/>
      <c r="G169" s="89"/>
      <c r="H169" s="89"/>
      <c r="I169" s="82"/>
    </row>
    <row r="170" spans="1:9" x14ac:dyDescent="0.55000000000000004">
      <c r="A170" s="19"/>
      <c r="B170" s="18"/>
      <c r="C170" s="18"/>
      <c r="D170" s="68"/>
      <c r="E170" s="48"/>
      <c r="F170" s="18"/>
      <c r="G170" s="89"/>
      <c r="H170" s="89"/>
      <c r="I170" s="82"/>
    </row>
    <row r="171" spans="1:9" x14ac:dyDescent="0.55000000000000004">
      <c r="A171" s="88"/>
      <c r="B171" s="18"/>
      <c r="C171" s="18"/>
      <c r="D171" s="68"/>
      <c r="E171" s="48"/>
      <c r="F171" s="18"/>
      <c r="G171" s="89"/>
      <c r="H171" s="89"/>
      <c r="I171" s="82"/>
    </row>
    <row r="172" spans="1:9" x14ac:dyDescent="0.55000000000000004">
      <c r="A172" s="19"/>
      <c r="B172" s="18"/>
      <c r="C172" s="18"/>
      <c r="D172" s="68"/>
      <c r="E172" s="48"/>
      <c r="F172" s="18"/>
      <c r="G172" s="89"/>
      <c r="H172" s="89"/>
      <c r="I172" s="82"/>
    </row>
    <row r="173" spans="1:9" x14ac:dyDescent="0.55000000000000004">
      <c r="A173" s="19"/>
      <c r="B173" s="18"/>
      <c r="C173" s="18"/>
      <c r="D173" s="68"/>
      <c r="E173" s="48"/>
      <c r="F173" s="18"/>
      <c r="G173" s="89"/>
      <c r="H173" s="89"/>
      <c r="I173" s="82"/>
    </row>
    <row r="174" spans="1:9" x14ac:dyDescent="0.55000000000000004">
      <c r="A174" s="101"/>
      <c r="B174" s="101"/>
      <c r="C174" s="102"/>
      <c r="D174" s="68"/>
      <c r="E174" s="48"/>
      <c r="F174" s="18"/>
      <c r="G174" s="89"/>
      <c r="H174" s="89"/>
      <c r="I174" s="82"/>
    </row>
    <row r="175" spans="1:9" x14ac:dyDescent="0.55000000000000004">
      <c r="A175" s="103"/>
      <c r="B175" s="103"/>
      <c r="C175" s="104"/>
      <c r="D175" s="68"/>
      <c r="E175" s="48"/>
      <c r="F175" s="18"/>
      <c r="G175" s="89"/>
      <c r="H175" s="89"/>
      <c r="I175" s="82"/>
    </row>
    <row r="176" spans="1:9" x14ac:dyDescent="0.55000000000000004">
      <c r="A176" s="19"/>
      <c r="B176" s="18"/>
      <c r="C176" s="18"/>
      <c r="D176" s="68"/>
      <c r="E176" s="48"/>
      <c r="F176" s="88"/>
      <c r="G176" s="89"/>
      <c r="H176" s="89"/>
      <c r="I176" s="82"/>
    </row>
    <row r="177" spans="1:9" x14ac:dyDescent="0.55000000000000004">
      <c r="A177" s="88"/>
      <c r="B177" s="18"/>
      <c r="C177" s="18"/>
      <c r="D177" s="68"/>
      <c r="E177" s="48"/>
      <c r="F177" s="18"/>
      <c r="G177" s="89"/>
      <c r="H177" s="89"/>
      <c r="I177" s="82"/>
    </row>
    <row r="178" spans="1:9" x14ac:dyDescent="0.55000000000000004">
      <c r="A178" s="19"/>
      <c r="B178" s="18"/>
      <c r="C178" s="18"/>
      <c r="D178" s="68"/>
      <c r="E178" s="48"/>
      <c r="F178" s="18"/>
      <c r="G178" s="89"/>
      <c r="H178" s="89"/>
      <c r="I178" s="82"/>
    </row>
    <row r="179" spans="1:9" x14ac:dyDescent="0.55000000000000004">
      <c r="A179" s="19"/>
      <c r="B179" s="18"/>
      <c r="C179" s="18"/>
      <c r="D179" s="68"/>
      <c r="E179" s="48"/>
      <c r="F179" s="18"/>
      <c r="G179" s="89"/>
      <c r="H179" s="89"/>
      <c r="I179" s="82"/>
    </row>
    <row r="180" spans="1:9" x14ac:dyDescent="0.55000000000000004">
      <c r="A180" s="19"/>
      <c r="B180" s="18"/>
      <c r="C180" s="18"/>
      <c r="D180" s="68"/>
      <c r="E180" s="48"/>
      <c r="F180" s="18"/>
      <c r="G180" s="89"/>
      <c r="H180" s="89"/>
      <c r="I180" s="82"/>
    </row>
    <row r="181" spans="1:9" x14ac:dyDescent="0.55000000000000004">
      <c r="A181" s="88"/>
      <c r="B181" s="18"/>
      <c r="C181" s="18"/>
      <c r="D181" s="68"/>
      <c r="E181" s="48"/>
      <c r="F181" s="18"/>
      <c r="G181" s="89"/>
      <c r="H181" s="89"/>
      <c r="I181" s="82"/>
    </row>
    <row r="182" spans="1:9" x14ac:dyDescent="0.55000000000000004">
      <c r="A182" s="19"/>
      <c r="B182" s="18"/>
      <c r="C182" s="18"/>
      <c r="D182" s="68"/>
      <c r="E182" s="48"/>
      <c r="F182" s="18"/>
      <c r="G182" s="89"/>
      <c r="H182" s="89"/>
      <c r="I182" s="82"/>
    </row>
    <row r="183" spans="1:9" x14ac:dyDescent="0.55000000000000004">
      <c r="A183" s="19"/>
      <c r="B183" s="18"/>
      <c r="C183" s="18"/>
      <c r="D183" s="68"/>
      <c r="E183" s="48"/>
      <c r="F183" s="18"/>
      <c r="G183" s="89"/>
      <c r="H183" s="89"/>
      <c r="I183" s="82"/>
    </row>
    <row r="184" spans="1:9" x14ac:dyDescent="0.55000000000000004">
      <c r="A184" s="101"/>
      <c r="B184" s="101"/>
      <c r="C184" s="102"/>
      <c r="D184" s="68"/>
      <c r="E184" s="48"/>
      <c r="F184" s="18"/>
      <c r="G184" s="89"/>
      <c r="H184" s="89"/>
      <c r="I184" s="82"/>
    </row>
    <row r="185" spans="1:9" x14ac:dyDescent="0.55000000000000004">
      <c r="A185" s="103"/>
      <c r="B185" s="103"/>
      <c r="C185" s="104"/>
      <c r="D185" s="68"/>
      <c r="E185" s="48"/>
      <c r="F185" s="18"/>
      <c r="G185" s="89"/>
      <c r="H185" s="89"/>
      <c r="I185" s="82"/>
    </row>
    <row r="186" spans="1:9" x14ac:dyDescent="0.55000000000000004">
      <c r="A186" s="19"/>
      <c r="B186" s="18"/>
      <c r="C186" s="18"/>
      <c r="D186" s="68"/>
      <c r="E186" s="48"/>
      <c r="F186" s="88"/>
      <c r="G186" s="89"/>
      <c r="H186" s="89"/>
      <c r="I186" s="82"/>
    </row>
    <row r="187" spans="1:9" x14ac:dyDescent="0.55000000000000004">
      <c r="A187" s="88"/>
      <c r="B187" s="18"/>
      <c r="C187" s="18"/>
      <c r="D187" s="68"/>
      <c r="E187" s="48"/>
      <c r="F187" s="18"/>
      <c r="G187" s="89"/>
      <c r="H187" s="89"/>
      <c r="I187" s="82"/>
    </row>
    <row r="188" spans="1:9" x14ac:dyDescent="0.55000000000000004">
      <c r="A188" s="19"/>
      <c r="B188" s="18"/>
      <c r="C188" s="18"/>
      <c r="D188" s="68"/>
      <c r="E188" s="48"/>
      <c r="F188" s="18"/>
      <c r="G188" s="89"/>
      <c r="H188" s="89"/>
      <c r="I188" s="82"/>
    </row>
    <row r="189" spans="1:9" x14ac:dyDescent="0.55000000000000004">
      <c r="A189" s="19"/>
      <c r="B189" s="18"/>
      <c r="C189" s="18"/>
      <c r="D189" s="68"/>
      <c r="E189" s="48"/>
      <c r="F189" s="18"/>
      <c r="G189" s="89"/>
      <c r="H189" s="89"/>
      <c r="I189" s="82"/>
    </row>
    <row r="190" spans="1:9" x14ac:dyDescent="0.55000000000000004">
      <c r="A190" s="19"/>
      <c r="B190" s="18"/>
      <c r="C190" s="18"/>
      <c r="D190" s="68"/>
      <c r="E190" s="48"/>
      <c r="F190" s="18"/>
      <c r="G190" s="89"/>
      <c r="H190" s="89"/>
      <c r="I190" s="82"/>
    </row>
    <row r="191" spans="1:9" x14ac:dyDescent="0.55000000000000004">
      <c r="A191" s="88"/>
      <c r="B191" s="18"/>
      <c r="C191" s="18"/>
      <c r="D191" s="68"/>
      <c r="E191" s="48"/>
      <c r="F191" s="18"/>
      <c r="G191" s="89"/>
      <c r="H191" s="89"/>
      <c r="I191" s="82"/>
    </row>
    <row r="192" spans="1:9" x14ac:dyDescent="0.55000000000000004">
      <c r="A192" s="19"/>
      <c r="B192" s="18"/>
      <c r="C192" s="18"/>
      <c r="D192" s="68"/>
      <c r="E192" s="48"/>
      <c r="F192" s="18"/>
      <c r="G192" s="89"/>
      <c r="H192" s="89"/>
      <c r="I192" s="82"/>
    </row>
    <row r="193" spans="1:9" x14ac:dyDescent="0.55000000000000004">
      <c r="A193" s="19"/>
      <c r="B193" s="18"/>
      <c r="C193" s="18"/>
      <c r="D193" s="68"/>
      <c r="E193" s="48"/>
      <c r="F193" s="18"/>
      <c r="G193" s="89"/>
      <c r="H193" s="89"/>
      <c r="I193" s="82"/>
    </row>
    <row r="194" spans="1:9" x14ac:dyDescent="0.55000000000000004">
      <c r="A194" s="101"/>
      <c r="B194" s="101"/>
      <c r="C194" s="102"/>
      <c r="D194" s="68"/>
      <c r="E194" s="48"/>
      <c r="F194" s="18"/>
      <c r="G194" s="89"/>
      <c r="H194" s="89"/>
      <c r="I194" s="82"/>
    </row>
    <row r="195" spans="1:9" x14ac:dyDescent="0.55000000000000004">
      <c r="A195" s="103"/>
      <c r="B195" s="103"/>
      <c r="C195" s="104"/>
      <c r="D195" s="68"/>
      <c r="E195" s="48"/>
      <c r="F195" s="18"/>
      <c r="G195" s="89"/>
      <c r="H195" s="89"/>
      <c r="I195" s="82"/>
    </row>
    <row r="196" spans="1:9" x14ac:dyDescent="0.55000000000000004">
      <c r="A196" s="19"/>
      <c r="B196" s="3"/>
      <c r="C196" s="3"/>
      <c r="D196" s="3"/>
      <c r="E196" s="48"/>
      <c r="F196" s="19"/>
    </row>
    <row r="197" spans="1:9" x14ac:dyDescent="0.55000000000000004">
      <c r="A197" s="19"/>
      <c r="B197" s="20"/>
      <c r="C197" s="20"/>
      <c r="D197" s="20"/>
      <c r="E197" s="98"/>
      <c r="F197" s="19"/>
      <c r="G197" s="89"/>
      <c r="H197" s="89"/>
      <c r="I197" s="82"/>
    </row>
    <row r="198" spans="1:9" x14ac:dyDescent="0.55000000000000004">
      <c r="A198" s="19"/>
      <c r="B198" s="20"/>
      <c r="C198" s="20"/>
      <c r="D198" s="20"/>
      <c r="E198" s="98"/>
      <c r="F198" s="19"/>
      <c r="G198" s="89"/>
      <c r="H198" s="89"/>
      <c r="I198" s="82"/>
    </row>
    <row r="199" spans="1:9" x14ac:dyDescent="0.55000000000000004">
      <c r="A199" s="19"/>
      <c r="B199" s="20"/>
      <c r="C199" s="20"/>
      <c r="D199" s="20"/>
      <c r="E199" s="98"/>
      <c r="F199" s="19"/>
      <c r="G199" s="89"/>
      <c r="H199" s="89"/>
      <c r="I199" s="82"/>
    </row>
    <row r="200" spans="1:9" x14ac:dyDescent="0.55000000000000004">
      <c r="A200" s="93"/>
      <c r="B200" s="68"/>
      <c r="C200" s="68"/>
      <c r="D200" s="68"/>
      <c r="E200" s="69"/>
      <c r="F200" s="94"/>
      <c r="G200" s="95"/>
      <c r="H200" s="95"/>
      <c r="I200" s="96"/>
    </row>
    <row r="201" spans="1:9" x14ac:dyDescent="0.55000000000000004">
      <c r="A201" s="86"/>
      <c r="B201" s="20"/>
      <c r="C201" s="20"/>
      <c r="D201" s="68"/>
      <c r="E201" s="48"/>
      <c r="F201" s="20"/>
      <c r="G201" s="89"/>
      <c r="H201" s="89"/>
      <c r="I201" s="82"/>
    </row>
    <row r="202" spans="1:9" x14ac:dyDescent="0.55000000000000004">
      <c r="A202" s="19"/>
      <c r="B202" s="20"/>
      <c r="C202" s="20"/>
      <c r="D202" s="20"/>
      <c r="E202" s="18"/>
      <c r="F202" s="88"/>
      <c r="G202" s="89"/>
      <c r="H202" s="89"/>
      <c r="I202" s="82"/>
    </row>
    <row r="203" spans="1:9" x14ac:dyDescent="0.55000000000000004">
      <c r="A203" s="19"/>
      <c r="B203" s="20"/>
      <c r="C203" s="20"/>
      <c r="D203" s="20"/>
      <c r="E203" s="18"/>
      <c r="F203" s="88"/>
      <c r="G203" s="89"/>
      <c r="H203" s="89"/>
      <c r="I203" s="82"/>
    </row>
    <row r="204" spans="1:9" x14ac:dyDescent="0.55000000000000004">
      <c r="A204" s="19"/>
      <c r="B204" s="20"/>
      <c r="C204" s="20"/>
      <c r="D204" s="20"/>
      <c r="E204" s="18"/>
      <c r="F204" s="20"/>
      <c r="G204" s="89"/>
      <c r="H204" s="89"/>
      <c r="I204" s="82"/>
    </row>
    <row r="205" spans="1:9" x14ac:dyDescent="0.55000000000000004">
      <c r="A205" s="19"/>
      <c r="B205" s="20"/>
      <c r="C205" s="20"/>
      <c r="D205" s="20"/>
      <c r="E205" s="18"/>
      <c r="F205" s="88"/>
      <c r="G205" s="89"/>
      <c r="H205" s="89"/>
      <c r="I205" s="82"/>
    </row>
    <row r="206" spans="1:9" x14ac:dyDescent="0.55000000000000004">
      <c r="A206" s="19"/>
      <c r="B206" s="20"/>
      <c r="C206" s="20"/>
      <c r="D206" s="20"/>
      <c r="E206" s="18"/>
      <c r="F206" s="88"/>
      <c r="G206" s="89"/>
      <c r="H206" s="89"/>
      <c r="I206" s="82"/>
    </row>
    <row r="207" spans="1:9" x14ac:dyDescent="0.55000000000000004">
      <c r="A207" s="19"/>
      <c r="B207" s="20"/>
      <c r="C207" s="20"/>
      <c r="D207" s="20"/>
      <c r="E207" s="18"/>
      <c r="F207" s="20"/>
      <c r="G207" s="89"/>
      <c r="H207" s="89"/>
      <c r="I207" s="82"/>
    </row>
    <row r="208" spans="1:9" x14ac:dyDescent="0.55000000000000004">
      <c r="A208" s="19"/>
      <c r="B208" s="20"/>
      <c r="C208" s="20"/>
      <c r="D208" s="20"/>
      <c r="E208" s="18"/>
      <c r="F208" s="88"/>
      <c r="G208" s="89"/>
      <c r="H208" s="89"/>
      <c r="I208" s="82"/>
    </row>
    <row r="209" spans="1:9" x14ac:dyDescent="0.55000000000000004">
      <c r="A209" s="19"/>
      <c r="B209" s="20"/>
      <c r="C209" s="20"/>
      <c r="D209" s="20"/>
      <c r="E209" s="18"/>
      <c r="F209" s="88"/>
      <c r="G209" s="89"/>
      <c r="H209" s="89"/>
      <c r="I209" s="82"/>
    </row>
    <row r="210" spans="1:9" x14ac:dyDescent="0.55000000000000004">
      <c r="A210" s="19"/>
      <c r="B210" s="20"/>
      <c r="C210" s="20"/>
      <c r="D210" s="20"/>
      <c r="E210" s="18"/>
      <c r="F210" s="20"/>
      <c r="G210" s="89"/>
      <c r="H210" s="89"/>
      <c r="I210" s="82"/>
    </row>
    <row r="211" spans="1:9" x14ac:dyDescent="0.55000000000000004">
      <c r="A211" s="86"/>
      <c r="B211" s="97"/>
      <c r="C211" s="97"/>
      <c r="D211" s="97"/>
      <c r="E211" s="18"/>
      <c r="F211" s="89"/>
      <c r="G211" s="89"/>
      <c r="H211" s="89"/>
      <c r="I211" s="82"/>
    </row>
    <row r="212" spans="1:9" x14ac:dyDescent="0.55000000000000004">
      <c r="A212" s="19"/>
      <c r="B212" s="18"/>
      <c r="C212" s="18"/>
      <c r="D212" s="18"/>
      <c r="E212" s="18"/>
      <c r="F212" s="88"/>
      <c r="G212" s="89"/>
      <c r="H212" s="89"/>
      <c r="I212" s="82"/>
    </row>
    <row r="213" spans="1:9" x14ac:dyDescent="0.55000000000000004">
      <c r="A213" s="88"/>
      <c r="B213" s="18"/>
      <c r="C213" s="18"/>
      <c r="D213" s="18"/>
      <c r="E213" s="18"/>
      <c r="F213" s="18"/>
      <c r="G213" s="89"/>
      <c r="H213" s="89"/>
      <c r="I213" s="82"/>
    </row>
    <row r="214" spans="1:9" x14ac:dyDescent="0.55000000000000004">
      <c r="A214" s="19"/>
      <c r="B214" s="18"/>
      <c r="C214" s="18"/>
      <c r="D214" s="18"/>
      <c r="E214" s="18"/>
      <c r="F214" s="18"/>
      <c r="G214" s="89"/>
      <c r="H214" s="89"/>
      <c r="I214" s="82"/>
    </row>
    <row r="215" spans="1:9" x14ac:dyDescent="0.55000000000000004">
      <c r="A215" s="19"/>
      <c r="B215" s="18"/>
      <c r="C215" s="18"/>
      <c r="D215" s="18"/>
      <c r="E215" s="18"/>
      <c r="F215" s="18"/>
      <c r="G215" s="89"/>
      <c r="H215" s="89"/>
      <c r="I215" s="82"/>
    </row>
    <row r="216" spans="1:9" x14ac:dyDescent="0.55000000000000004">
      <c r="A216" s="19"/>
      <c r="B216" s="18"/>
      <c r="C216" s="18"/>
      <c r="D216" s="18"/>
      <c r="E216" s="18"/>
      <c r="F216" s="18"/>
      <c r="G216" s="89"/>
      <c r="H216" s="89"/>
      <c r="I216" s="82"/>
    </row>
    <row r="217" spans="1:9" x14ac:dyDescent="0.55000000000000004">
      <c r="A217" s="88"/>
      <c r="B217" s="18"/>
      <c r="C217" s="18"/>
      <c r="D217" s="18"/>
      <c r="E217" s="18"/>
      <c r="F217" s="18"/>
      <c r="G217" s="89"/>
      <c r="H217" s="89"/>
      <c r="I217" s="82"/>
    </row>
    <row r="218" spans="1:9" x14ac:dyDescent="0.55000000000000004">
      <c r="A218" s="19"/>
      <c r="B218" s="18"/>
      <c r="C218" s="18"/>
      <c r="D218" s="18"/>
      <c r="E218" s="18"/>
      <c r="F218" s="18"/>
      <c r="G218" s="89"/>
      <c r="H218" s="89"/>
      <c r="I218" s="82"/>
    </row>
    <row r="219" spans="1:9" x14ac:dyDescent="0.55000000000000004">
      <c r="A219" s="19"/>
      <c r="B219" s="18"/>
      <c r="C219" s="18"/>
      <c r="D219" s="18"/>
      <c r="E219" s="18"/>
      <c r="F219" s="18"/>
      <c r="G219" s="89"/>
      <c r="H219" s="89"/>
      <c r="I219" s="82"/>
    </row>
    <row r="220" spans="1:9" x14ac:dyDescent="0.55000000000000004">
      <c r="A220" s="101"/>
      <c r="B220" s="101"/>
      <c r="C220" s="102"/>
      <c r="D220" s="18"/>
      <c r="E220" s="18"/>
      <c r="F220" s="18"/>
      <c r="G220" s="89"/>
      <c r="H220" s="89"/>
      <c r="I220" s="82"/>
    </row>
    <row r="221" spans="1:9" x14ac:dyDescent="0.55000000000000004">
      <c r="A221" s="103"/>
      <c r="B221" s="103"/>
      <c r="C221" s="104"/>
      <c r="D221" s="18"/>
      <c r="E221" s="18"/>
      <c r="F221" s="18"/>
      <c r="G221" s="89"/>
      <c r="H221" s="89"/>
      <c r="I221" s="82"/>
    </row>
    <row r="222" spans="1:9" x14ac:dyDescent="0.55000000000000004">
      <c r="A222" s="19"/>
      <c r="B222" s="18"/>
      <c r="C222" s="18"/>
      <c r="D222" s="18"/>
      <c r="E222" s="18"/>
      <c r="F222" s="88"/>
      <c r="G222" s="89"/>
      <c r="H222" s="89"/>
      <c r="I222" s="82"/>
    </row>
    <row r="223" spans="1:9" x14ac:dyDescent="0.55000000000000004">
      <c r="A223" s="88"/>
      <c r="B223" s="18"/>
      <c r="C223" s="18"/>
      <c r="D223" s="18"/>
      <c r="E223" s="18"/>
      <c r="F223" s="18"/>
      <c r="G223" s="89"/>
      <c r="H223" s="89"/>
      <c r="I223" s="82"/>
    </row>
    <row r="224" spans="1:9" x14ac:dyDescent="0.55000000000000004">
      <c r="A224" s="19"/>
      <c r="B224" s="18"/>
      <c r="C224" s="18"/>
      <c r="D224" s="18"/>
      <c r="E224" s="18"/>
      <c r="F224" s="18"/>
      <c r="G224" s="89"/>
      <c r="H224" s="89"/>
      <c r="I224" s="82"/>
    </row>
    <row r="225" spans="1:9" x14ac:dyDescent="0.55000000000000004">
      <c r="A225" s="19"/>
      <c r="B225" s="18"/>
      <c r="C225" s="18"/>
      <c r="D225" s="18"/>
      <c r="E225" s="18"/>
      <c r="F225" s="18"/>
      <c r="G225" s="89"/>
      <c r="H225" s="89"/>
      <c r="I225" s="82"/>
    </row>
    <row r="226" spans="1:9" x14ac:dyDescent="0.55000000000000004">
      <c r="A226" s="19"/>
      <c r="B226" s="18"/>
      <c r="C226" s="18"/>
      <c r="D226" s="18"/>
      <c r="E226" s="18"/>
      <c r="F226" s="18"/>
      <c r="G226" s="89"/>
      <c r="H226" s="89"/>
      <c r="I226" s="82"/>
    </row>
    <row r="227" spans="1:9" x14ac:dyDescent="0.55000000000000004">
      <c r="A227" s="88"/>
      <c r="B227" s="18"/>
      <c r="C227" s="18"/>
      <c r="D227" s="18"/>
      <c r="E227" s="18"/>
      <c r="F227" s="18"/>
      <c r="G227" s="89"/>
      <c r="H227" s="89"/>
      <c r="I227" s="82"/>
    </row>
    <row r="228" spans="1:9" x14ac:dyDescent="0.55000000000000004">
      <c r="A228" s="19"/>
      <c r="B228" s="18"/>
      <c r="C228" s="18"/>
      <c r="D228" s="18"/>
      <c r="E228" s="18"/>
      <c r="F228" s="18"/>
      <c r="G228" s="89"/>
      <c r="H228" s="89"/>
      <c r="I228" s="82"/>
    </row>
    <row r="229" spans="1:9" x14ac:dyDescent="0.55000000000000004">
      <c r="A229" s="19"/>
      <c r="B229" s="18"/>
      <c r="C229" s="18"/>
      <c r="D229" s="18"/>
      <c r="E229" s="18"/>
      <c r="F229" s="18"/>
      <c r="G229" s="89"/>
      <c r="H229" s="89"/>
      <c r="I229" s="82"/>
    </row>
    <row r="230" spans="1:9" x14ac:dyDescent="0.55000000000000004">
      <c r="A230" s="101"/>
      <c r="B230" s="101"/>
      <c r="C230" s="102"/>
      <c r="D230" s="18"/>
      <c r="E230" s="18"/>
      <c r="F230" s="18"/>
      <c r="G230" s="89"/>
      <c r="H230" s="89"/>
      <c r="I230" s="82"/>
    </row>
    <row r="231" spans="1:9" x14ac:dyDescent="0.55000000000000004">
      <c r="A231" s="103"/>
      <c r="B231" s="103"/>
      <c r="C231" s="104"/>
      <c r="D231" s="18"/>
      <c r="E231" s="18"/>
      <c r="F231" s="18"/>
      <c r="G231" s="89"/>
      <c r="H231" s="89"/>
      <c r="I231" s="82"/>
    </row>
    <row r="232" spans="1:9" x14ac:dyDescent="0.55000000000000004">
      <c r="A232" s="19"/>
      <c r="B232" s="18"/>
      <c r="C232" s="18"/>
      <c r="D232" s="18"/>
      <c r="E232" s="18"/>
      <c r="F232" s="88"/>
      <c r="G232" s="89"/>
      <c r="H232" s="89"/>
      <c r="I232" s="82"/>
    </row>
    <row r="233" spans="1:9" x14ac:dyDescent="0.55000000000000004">
      <c r="A233" s="88"/>
      <c r="B233" s="18"/>
      <c r="C233" s="18"/>
      <c r="D233" s="18"/>
      <c r="E233" s="18"/>
      <c r="F233" s="18"/>
      <c r="G233" s="89"/>
      <c r="H233" s="89"/>
      <c r="I233" s="82"/>
    </row>
    <row r="234" spans="1:9" x14ac:dyDescent="0.55000000000000004">
      <c r="A234" s="19"/>
      <c r="B234" s="18"/>
      <c r="C234" s="18"/>
      <c r="D234" s="18"/>
      <c r="E234" s="18"/>
      <c r="F234" s="18"/>
      <c r="G234" s="89"/>
      <c r="H234" s="89"/>
      <c r="I234" s="82"/>
    </row>
    <row r="235" spans="1:9" x14ac:dyDescent="0.55000000000000004">
      <c r="A235" s="19"/>
      <c r="B235" s="18"/>
      <c r="C235" s="18"/>
      <c r="D235" s="18"/>
      <c r="E235" s="18"/>
      <c r="F235" s="18"/>
      <c r="G235" s="89"/>
      <c r="H235" s="89"/>
      <c r="I235" s="82"/>
    </row>
    <row r="236" spans="1:9" x14ac:dyDescent="0.55000000000000004">
      <c r="A236" s="19"/>
      <c r="B236" s="18"/>
      <c r="C236" s="18"/>
      <c r="D236" s="18"/>
      <c r="E236" s="18"/>
      <c r="F236" s="18"/>
      <c r="G236" s="89"/>
      <c r="H236" s="89"/>
      <c r="I236" s="82"/>
    </row>
    <row r="237" spans="1:9" x14ac:dyDescent="0.55000000000000004">
      <c r="A237" s="88"/>
      <c r="B237" s="18"/>
      <c r="C237" s="18"/>
      <c r="D237" s="18"/>
      <c r="E237" s="18"/>
      <c r="F237" s="18"/>
      <c r="G237" s="89"/>
      <c r="H237" s="89"/>
      <c r="I237" s="82"/>
    </row>
    <row r="238" spans="1:9" x14ac:dyDescent="0.55000000000000004">
      <c r="A238" s="19"/>
      <c r="B238" s="18"/>
      <c r="C238" s="18"/>
      <c r="D238" s="18"/>
      <c r="E238" s="18"/>
      <c r="F238" s="18"/>
      <c r="G238" s="89"/>
      <c r="H238" s="89"/>
      <c r="I238" s="82"/>
    </row>
    <row r="239" spans="1:9" x14ac:dyDescent="0.55000000000000004">
      <c r="A239" s="19"/>
      <c r="B239" s="18"/>
      <c r="C239" s="18"/>
      <c r="D239" s="18"/>
      <c r="E239" s="18"/>
      <c r="F239" s="18"/>
      <c r="G239" s="89"/>
      <c r="H239" s="89"/>
      <c r="I239" s="82"/>
    </row>
    <row r="240" spans="1:9" x14ac:dyDescent="0.55000000000000004">
      <c r="A240" s="101"/>
      <c r="B240" s="101"/>
      <c r="C240" s="102"/>
      <c r="D240" s="18"/>
      <c r="E240" s="18"/>
      <c r="F240" s="18"/>
      <c r="G240" s="89"/>
      <c r="H240" s="89"/>
      <c r="I240" s="82"/>
    </row>
    <row r="241" spans="1:9" x14ac:dyDescent="0.55000000000000004">
      <c r="A241" s="103"/>
      <c r="B241" s="103"/>
      <c r="C241" s="104"/>
      <c r="D241" s="18"/>
      <c r="E241" s="18"/>
      <c r="F241" s="18"/>
      <c r="G241" s="89"/>
      <c r="H241" s="89"/>
      <c r="I241" s="82"/>
    </row>
    <row r="243" spans="1:9" x14ac:dyDescent="0.55000000000000004">
      <c r="A243" s="85"/>
    </row>
    <row r="244" spans="1:9" x14ac:dyDescent="0.55000000000000004">
      <c r="A244" s="1"/>
      <c r="B244" s="2"/>
      <c r="C244" s="2"/>
      <c r="D244" s="2"/>
      <c r="E244" s="46"/>
      <c r="F244" s="1"/>
    </row>
    <row r="245" spans="1:9" x14ac:dyDescent="0.55000000000000004">
      <c r="A245" s="1"/>
      <c r="B245" s="2"/>
      <c r="C245" s="2"/>
      <c r="D245" s="2"/>
      <c r="E245" s="46"/>
      <c r="F245" s="1"/>
    </row>
    <row r="246" spans="1:9" x14ac:dyDescent="0.55000000000000004">
      <c r="A246" s="1"/>
      <c r="B246" s="2"/>
      <c r="C246" s="2"/>
      <c r="D246" s="2"/>
      <c r="E246" s="46"/>
      <c r="F246" s="1"/>
    </row>
    <row r="247" spans="1:9" x14ac:dyDescent="0.55000000000000004">
      <c r="A247" s="1"/>
      <c r="B247" s="2"/>
      <c r="C247" s="2"/>
      <c r="D247" s="2"/>
      <c r="E247" s="46"/>
      <c r="F247" s="1"/>
    </row>
    <row r="248" spans="1:9" x14ac:dyDescent="0.55000000000000004">
      <c r="A248" s="1"/>
      <c r="B248" s="2"/>
      <c r="C248" s="2"/>
      <c r="D248" s="2"/>
      <c r="E248" s="46"/>
      <c r="F248" s="1"/>
    </row>
    <row r="249" spans="1:9" x14ac:dyDescent="0.55000000000000004">
      <c r="A249" s="1"/>
      <c r="B249" s="2"/>
      <c r="C249" s="2"/>
      <c r="D249" s="2"/>
      <c r="E249" s="46"/>
      <c r="F249" s="1"/>
    </row>
    <row r="250" spans="1:9" x14ac:dyDescent="0.55000000000000004">
      <c r="A250" s="19"/>
      <c r="B250" s="3"/>
      <c r="C250" s="3"/>
      <c r="D250" s="3"/>
      <c r="E250" s="48"/>
      <c r="F250" s="19"/>
    </row>
    <row r="251" spans="1:9" x14ac:dyDescent="0.55000000000000004">
      <c r="A251" s="19"/>
      <c r="B251" s="3"/>
      <c r="C251" s="3"/>
      <c r="D251" s="3"/>
      <c r="E251" s="48"/>
      <c r="F251" s="19"/>
    </row>
    <row r="252" spans="1:9" x14ac:dyDescent="0.55000000000000004">
      <c r="A252" s="19"/>
      <c r="B252" s="3"/>
      <c r="C252" s="3"/>
      <c r="D252" s="3"/>
      <c r="E252" s="48"/>
      <c r="F252" s="19"/>
    </row>
    <row r="253" spans="1:9" x14ac:dyDescent="0.55000000000000004">
      <c r="A253" s="19"/>
      <c r="B253" s="20"/>
      <c r="C253" s="20"/>
      <c r="D253" s="3"/>
      <c r="E253" s="48"/>
      <c r="F253" s="19"/>
      <c r="G253" s="89"/>
      <c r="H253" s="89"/>
      <c r="I253" s="89"/>
    </row>
    <row r="254" spans="1:9" x14ac:dyDescent="0.55000000000000004">
      <c r="A254" s="19"/>
      <c r="B254" s="20"/>
      <c r="C254" s="20"/>
      <c r="D254" s="3"/>
      <c r="E254" s="48"/>
      <c r="F254" s="19"/>
      <c r="G254" s="89"/>
      <c r="H254" s="89"/>
      <c r="I254" s="89"/>
    </row>
    <row r="255" spans="1:9" x14ac:dyDescent="0.55000000000000004">
      <c r="A255" s="19"/>
      <c r="B255" s="20"/>
      <c r="C255" s="20"/>
      <c r="D255" s="3"/>
      <c r="E255" s="48"/>
      <c r="F255" s="19"/>
      <c r="G255" s="89"/>
      <c r="H255" s="89"/>
      <c r="I255" s="89"/>
    </row>
    <row r="256" spans="1:9" x14ac:dyDescent="0.55000000000000004">
      <c r="A256" s="86"/>
      <c r="B256" s="45"/>
      <c r="C256" s="45"/>
      <c r="D256" s="45"/>
      <c r="E256" s="45"/>
      <c r="F256" s="87"/>
      <c r="G256" s="89"/>
      <c r="H256" s="89"/>
      <c r="I256" s="82"/>
    </row>
    <row r="257" spans="1:12" x14ac:dyDescent="0.55000000000000004">
      <c r="A257" s="19"/>
      <c r="B257" s="45"/>
      <c r="C257" s="45"/>
      <c r="D257" s="45"/>
      <c r="E257" s="45"/>
      <c r="F257" s="87"/>
      <c r="G257" s="89"/>
      <c r="H257" s="89"/>
      <c r="I257" s="82"/>
    </row>
    <row r="258" spans="1:12" s="89" customFormat="1" x14ac:dyDescent="0.55000000000000004">
      <c r="A258" s="86"/>
      <c r="B258" s="45"/>
      <c r="C258" s="45"/>
      <c r="D258" s="45"/>
      <c r="E258" s="45"/>
      <c r="F258" s="87"/>
      <c r="I258" s="82"/>
      <c r="J258" s="82"/>
      <c r="L258" s="90"/>
    </row>
    <row r="259" spans="1:12" s="89" customFormat="1" x14ac:dyDescent="0.55000000000000004">
      <c r="A259" s="19"/>
      <c r="B259" s="45"/>
      <c r="C259" s="45"/>
      <c r="D259" s="45"/>
      <c r="E259" s="45"/>
      <c r="F259" s="87"/>
      <c r="I259" s="82"/>
      <c r="J259" s="82"/>
      <c r="L259" s="90"/>
    </row>
    <row r="260" spans="1:12" s="89" customFormat="1" x14ac:dyDescent="0.55000000000000004">
      <c r="A260" s="19"/>
      <c r="B260" s="45"/>
      <c r="C260" s="45"/>
      <c r="D260" s="45"/>
      <c r="E260" s="45"/>
      <c r="F260" s="87"/>
      <c r="I260" s="82"/>
      <c r="J260" s="82"/>
      <c r="L260" s="90"/>
    </row>
    <row r="261" spans="1:12" s="89" customFormat="1" x14ac:dyDescent="0.55000000000000004">
      <c r="A261" s="19"/>
      <c r="B261" s="45"/>
      <c r="C261" s="45"/>
      <c r="D261" s="45"/>
      <c r="E261" s="45"/>
      <c r="F261" s="39"/>
      <c r="I261" s="82"/>
      <c r="J261" s="82"/>
      <c r="L261" s="90"/>
    </row>
    <row r="262" spans="1:12" s="89" customFormat="1" x14ac:dyDescent="0.55000000000000004">
      <c r="A262" s="19"/>
      <c r="B262" s="45"/>
      <c r="C262" s="45"/>
      <c r="D262" s="45"/>
      <c r="E262" s="45"/>
      <c r="F262" s="87"/>
      <c r="I262" s="82"/>
      <c r="J262" s="82"/>
      <c r="L262" s="90"/>
    </row>
    <row r="263" spans="1:12" s="89" customFormat="1" x14ac:dyDescent="0.55000000000000004">
      <c r="A263" s="19"/>
      <c r="B263" s="45"/>
      <c r="C263" s="45"/>
      <c r="D263" s="45"/>
      <c r="E263" s="45"/>
      <c r="F263" s="87"/>
      <c r="I263" s="82"/>
      <c r="J263" s="82"/>
      <c r="L263" s="90"/>
    </row>
    <row r="264" spans="1:12" s="89" customFormat="1" x14ac:dyDescent="0.55000000000000004">
      <c r="A264" s="19"/>
      <c r="B264" s="45"/>
      <c r="C264" s="45"/>
      <c r="D264" s="45"/>
      <c r="E264" s="45"/>
      <c r="F264" s="39"/>
      <c r="I264" s="82"/>
      <c r="J264" s="82"/>
      <c r="L264" s="90"/>
    </row>
    <row r="265" spans="1:12" s="89" customFormat="1" x14ac:dyDescent="0.55000000000000004">
      <c r="A265" s="19"/>
      <c r="B265" s="45"/>
      <c r="C265" s="45"/>
      <c r="D265" s="45"/>
      <c r="E265" s="45"/>
      <c r="F265" s="87"/>
      <c r="I265" s="82"/>
      <c r="J265" s="82"/>
      <c r="L265" s="90"/>
    </row>
    <row r="266" spans="1:12" s="89" customFormat="1" x14ac:dyDescent="0.55000000000000004">
      <c r="A266" s="19"/>
      <c r="B266" s="45"/>
      <c r="C266" s="45"/>
      <c r="D266" s="45"/>
      <c r="E266" s="45"/>
      <c r="F266" s="87"/>
      <c r="I266" s="82"/>
      <c r="J266" s="82"/>
      <c r="L266" s="90"/>
    </row>
    <row r="267" spans="1:12" s="89" customFormat="1" x14ac:dyDescent="0.55000000000000004">
      <c r="A267" s="19"/>
      <c r="B267" s="45"/>
      <c r="C267" s="45"/>
      <c r="D267" s="45"/>
      <c r="E267" s="45"/>
      <c r="F267" s="39"/>
      <c r="I267" s="82"/>
      <c r="J267" s="82"/>
      <c r="L267" s="90"/>
    </row>
    <row r="268" spans="1:12" x14ac:dyDescent="0.55000000000000004">
      <c r="A268" s="86"/>
      <c r="D268" s="8"/>
      <c r="E268" s="8"/>
    </row>
    <row r="269" spans="1:12" x14ac:dyDescent="0.55000000000000004">
      <c r="A269" s="19"/>
      <c r="B269" s="14"/>
      <c r="C269" s="14"/>
      <c r="D269" s="40"/>
      <c r="E269" s="40"/>
      <c r="F269" s="87"/>
    </row>
    <row r="270" spans="1:12" x14ac:dyDescent="0.55000000000000004">
      <c r="A270" s="88"/>
      <c r="B270" s="18"/>
      <c r="C270" s="18"/>
      <c r="D270" s="40"/>
      <c r="E270" s="18"/>
      <c r="F270" s="18"/>
      <c r="G270" s="89"/>
      <c r="H270" s="89"/>
      <c r="I270" s="89"/>
    </row>
    <row r="271" spans="1:12" x14ac:dyDescent="0.55000000000000004">
      <c r="A271" s="19"/>
      <c r="B271" s="18"/>
      <c r="C271" s="18"/>
      <c r="D271" s="40"/>
      <c r="E271" s="18"/>
      <c r="F271" s="18"/>
      <c r="G271" s="89"/>
      <c r="H271" s="89"/>
      <c r="I271" s="89"/>
    </row>
    <row r="272" spans="1:12" x14ac:dyDescent="0.55000000000000004">
      <c r="A272" s="19"/>
      <c r="B272" s="18"/>
      <c r="C272" s="18"/>
      <c r="D272" s="40"/>
      <c r="E272" s="18"/>
      <c r="F272" s="18"/>
      <c r="G272" s="89"/>
      <c r="H272" s="89"/>
      <c r="I272" s="89"/>
    </row>
    <row r="273" spans="1:9" x14ac:dyDescent="0.55000000000000004">
      <c r="A273" s="19"/>
      <c r="B273" s="18"/>
      <c r="C273" s="18"/>
      <c r="D273" s="40"/>
      <c r="E273" s="18"/>
      <c r="F273" s="18"/>
      <c r="G273" s="89"/>
      <c r="H273" s="89"/>
      <c r="I273" s="89"/>
    </row>
    <row r="274" spans="1:9" x14ac:dyDescent="0.55000000000000004">
      <c r="A274" s="88"/>
      <c r="B274" s="18"/>
      <c r="C274" s="18"/>
      <c r="D274" s="40"/>
      <c r="E274" s="18"/>
      <c r="F274" s="18"/>
      <c r="G274" s="89"/>
      <c r="H274" s="89"/>
      <c r="I274" s="89"/>
    </row>
    <row r="275" spans="1:9" x14ac:dyDescent="0.55000000000000004">
      <c r="A275" s="19"/>
      <c r="B275" s="18"/>
      <c r="C275" s="18"/>
      <c r="D275" s="40"/>
      <c r="E275" s="18"/>
      <c r="F275" s="18"/>
      <c r="G275" s="89"/>
      <c r="H275" s="89"/>
      <c r="I275" s="89"/>
    </row>
    <row r="276" spans="1:9" x14ac:dyDescent="0.55000000000000004">
      <c r="A276" s="19"/>
      <c r="B276" s="18"/>
      <c r="C276" s="18"/>
      <c r="D276" s="40"/>
      <c r="E276" s="18"/>
      <c r="F276" s="18"/>
      <c r="G276" s="89"/>
      <c r="H276" s="89"/>
      <c r="I276" s="89"/>
    </row>
    <row r="277" spans="1:9" x14ac:dyDescent="0.55000000000000004">
      <c r="A277" s="101"/>
      <c r="B277" s="101"/>
      <c r="C277" s="102"/>
      <c r="D277" s="40"/>
      <c r="E277" s="18"/>
      <c r="F277" s="18"/>
      <c r="G277" s="89"/>
      <c r="H277" s="89"/>
      <c r="I277" s="89"/>
    </row>
    <row r="278" spans="1:9" x14ac:dyDescent="0.55000000000000004">
      <c r="A278" s="103"/>
      <c r="B278" s="103"/>
      <c r="C278" s="104"/>
      <c r="D278" s="40"/>
      <c r="E278" s="18"/>
      <c r="F278" s="18"/>
      <c r="G278" s="89"/>
      <c r="H278" s="89"/>
      <c r="I278" s="89"/>
    </row>
    <row r="279" spans="1:9" x14ac:dyDescent="0.55000000000000004">
      <c r="A279" s="19"/>
      <c r="B279" s="14"/>
      <c r="C279" s="14"/>
      <c r="D279" s="40"/>
      <c r="E279" s="40"/>
      <c r="F279" s="87"/>
    </row>
    <row r="280" spans="1:9" x14ac:dyDescent="0.55000000000000004">
      <c r="A280" s="88"/>
      <c r="B280" s="18"/>
      <c r="C280" s="18"/>
      <c r="D280" s="40"/>
      <c r="E280" s="18"/>
      <c r="F280" s="18"/>
      <c r="G280" s="89"/>
      <c r="H280" s="89"/>
      <c r="I280" s="89"/>
    </row>
    <row r="281" spans="1:9" x14ac:dyDescent="0.55000000000000004">
      <c r="A281" s="19"/>
      <c r="B281" s="18"/>
      <c r="C281" s="18"/>
      <c r="D281" s="40"/>
      <c r="E281" s="18"/>
      <c r="F281" s="18"/>
      <c r="G281" s="89"/>
      <c r="H281" s="89"/>
      <c r="I281" s="89"/>
    </row>
    <row r="282" spans="1:9" x14ac:dyDescent="0.55000000000000004">
      <c r="A282" s="19"/>
      <c r="B282" s="18"/>
      <c r="C282" s="18"/>
      <c r="D282" s="40"/>
      <c r="E282" s="18"/>
      <c r="F282" s="18"/>
      <c r="G282" s="89"/>
      <c r="H282" s="89"/>
      <c r="I282" s="89"/>
    </row>
    <row r="283" spans="1:9" x14ac:dyDescent="0.55000000000000004">
      <c r="A283" s="19"/>
      <c r="B283" s="18"/>
      <c r="C283" s="18"/>
      <c r="D283" s="40"/>
      <c r="E283" s="18"/>
      <c r="F283" s="18"/>
      <c r="G283" s="89"/>
      <c r="H283" s="89"/>
      <c r="I283" s="89"/>
    </row>
    <row r="284" spans="1:9" x14ac:dyDescent="0.55000000000000004">
      <c r="A284" s="88"/>
      <c r="B284" s="18"/>
      <c r="C284" s="18"/>
      <c r="D284" s="40"/>
      <c r="E284" s="18"/>
      <c r="F284" s="18"/>
      <c r="G284" s="89"/>
      <c r="H284" s="89"/>
      <c r="I284" s="89"/>
    </row>
    <row r="285" spans="1:9" x14ac:dyDescent="0.55000000000000004">
      <c r="A285" s="19"/>
      <c r="B285" s="18"/>
      <c r="C285" s="18"/>
      <c r="D285" s="40"/>
      <c r="E285" s="18"/>
      <c r="F285" s="18"/>
      <c r="G285" s="89"/>
      <c r="H285" s="89"/>
      <c r="I285" s="89"/>
    </row>
    <row r="286" spans="1:9" x14ac:dyDescent="0.55000000000000004">
      <c r="A286" s="19"/>
      <c r="B286" s="18"/>
      <c r="C286" s="18"/>
      <c r="D286" s="40"/>
      <c r="E286" s="18"/>
      <c r="F286" s="18"/>
      <c r="G286" s="89"/>
      <c r="H286" s="89"/>
      <c r="I286" s="89"/>
    </row>
    <row r="287" spans="1:9" x14ac:dyDescent="0.55000000000000004">
      <c r="A287" s="101"/>
      <c r="B287" s="101"/>
      <c r="C287" s="102"/>
      <c r="D287" s="40"/>
      <c r="E287" s="18"/>
      <c r="F287" s="18"/>
      <c r="G287" s="89"/>
      <c r="H287" s="89"/>
      <c r="I287" s="89"/>
    </row>
    <row r="288" spans="1:9" x14ac:dyDescent="0.55000000000000004">
      <c r="A288" s="103"/>
      <c r="B288" s="103"/>
      <c r="C288" s="104"/>
      <c r="D288" s="40"/>
      <c r="E288" s="18"/>
      <c r="F288" s="18"/>
      <c r="G288" s="89"/>
      <c r="H288" s="89"/>
      <c r="I288" s="89"/>
    </row>
    <row r="289" spans="1:6" x14ac:dyDescent="0.55000000000000004">
      <c r="A289" s="19"/>
      <c r="B289" s="14"/>
      <c r="C289" s="14"/>
      <c r="D289" s="40"/>
      <c r="E289" s="40"/>
      <c r="F289" s="87"/>
    </row>
    <row r="290" spans="1:6" x14ac:dyDescent="0.55000000000000004">
      <c r="A290" s="88"/>
      <c r="B290" s="14"/>
      <c r="C290" s="14"/>
      <c r="D290" s="40"/>
      <c r="E290" s="14"/>
      <c r="F290" s="14"/>
    </row>
    <row r="291" spans="1:6" x14ac:dyDescent="0.55000000000000004">
      <c r="A291" s="19"/>
      <c r="B291" s="14"/>
      <c r="C291" s="14"/>
      <c r="D291" s="40"/>
      <c r="E291" s="14"/>
      <c r="F291" s="14"/>
    </row>
    <row r="292" spans="1:6" x14ac:dyDescent="0.55000000000000004">
      <c r="A292" s="19"/>
      <c r="B292" s="14"/>
      <c r="C292" s="14"/>
      <c r="D292" s="40"/>
      <c r="E292" s="14"/>
      <c r="F292" s="14"/>
    </row>
    <row r="293" spans="1:6" x14ac:dyDescent="0.55000000000000004">
      <c r="A293" s="19"/>
      <c r="B293" s="14"/>
      <c r="C293" s="14"/>
      <c r="D293" s="40"/>
      <c r="E293" s="14"/>
      <c r="F293" s="14"/>
    </row>
    <row r="294" spans="1:6" x14ac:dyDescent="0.55000000000000004">
      <c r="A294" s="88"/>
      <c r="B294" s="14"/>
      <c r="C294" s="14"/>
      <c r="D294" s="40"/>
      <c r="E294" s="14"/>
      <c r="F294" s="14"/>
    </row>
    <row r="295" spans="1:6" x14ac:dyDescent="0.55000000000000004">
      <c r="A295" s="19"/>
      <c r="B295" s="18"/>
      <c r="C295" s="18"/>
      <c r="D295" s="40"/>
      <c r="E295" s="18"/>
      <c r="F295" s="18"/>
    </row>
    <row r="296" spans="1:6" x14ac:dyDescent="0.55000000000000004">
      <c r="A296" s="19"/>
      <c r="B296" s="18"/>
      <c r="C296" s="18"/>
      <c r="D296" s="40"/>
      <c r="E296" s="18"/>
      <c r="F296" s="18"/>
    </row>
    <row r="297" spans="1:6" x14ac:dyDescent="0.55000000000000004">
      <c r="A297" s="101"/>
      <c r="B297" s="101"/>
      <c r="C297" s="102"/>
      <c r="D297" s="40"/>
      <c r="E297" s="18"/>
      <c r="F297" s="18"/>
    </row>
    <row r="298" spans="1:6" x14ac:dyDescent="0.55000000000000004">
      <c r="A298" s="103"/>
      <c r="B298" s="103"/>
      <c r="C298" s="104"/>
      <c r="D298" s="40"/>
      <c r="E298" s="18"/>
      <c r="F298" s="18"/>
    </row>
    <row r="299" spans="1:6" x14ac:dyDescent="0.55000000000000004">
      <c r="A299" s="86"/>
      <c r="B299" s="2"/>
      <c r="C299" s="2"/>
      <c r="D299" s="2"/>
      <c r="E299" s="13"/>
      <c r="F299" s="87"/>
    </row>
    <row r="300" spans="1:6" x14ac:dyDescent="0.55000000000000004">
      <c r="A300" s="86"/>
      <c r="B300" s="2"/>
      <c r="C300" s="2"/>
      <c r="D300" s="2"/>
      <c r="E300" s="53"/>
      <c r="F300" s="87"/>
    </row>
    <row r="301" spans="1:6" x14ac:dyDescent="0.55000000000000004">
      <c r="A301" s="19"/>
      <c r="B301" s="3"/>
      <c r="C301" s="3"/>
      <c r="D301" s="3"/>
      <c r="E301" s="3"/>
      <c r="F301" s="87"/>
    </row>
    <row r="302" spans="1:6" x14ac:dyDescent="0.55000000000000004">
      <c r="A302" s="19"/>
      <c r="B302" s="3"/>
      <c r="C302" s="3"/>
      <c r="D302" s="3"/>
      <c r="E302" s="3"/>
      <c r="F302" s="87"/>
    </row>
    <row r="303" spans="1:6" x14ac:dyDescent="0.55000000000000004">
      <c r="A303" s="19"/>
      <c r="B303" s="3"/>
      <c r="C303" s="3"/>
      <c r="D303" s="3"/>
      <c r="E303" s="3"/>
      <c r="F303" s="20"/>
    </row>
    <row r="304" spans="1:6" x14ac:dyDescent="0.55000000000000004">
      <c r="A304" s="19"/>
      <c r="B304" s="3"/>
      <c r="C304" s="3"/>
      <c r="D304" s="3"/>
      <c r="E304" s="3"/>
      <c r="F304" s="87"/>
    </row>
    <row r="305" spans="1:9" x14ac:dyDescent="0.55000000000000004">
      <c r="A305" s="19"/>
      <c r="B305" s="3"/>
      <c r="C305" s="3"/>
      <c r="D305" s="3"/>
      <c r="E305" s="3"/>
      <c r="F305" s="87"/>
    </row>
    <row r="306" spans="1:9" x14ac:dyDescent="0.55000000000000004">
      <c r="A306" s="19"/>
      <c r="B306" s="3"/>
      <c r="C306" s="3"/>
      <c r="D306" s="3"/>
      <c r="E306" s="3"/>
      <c r="F306" s="20"/>
    </row>
    <row r="307" spans="1:9" x14ac:dyDescent="0.55000000000000004">
      <c r="A307" s="19"/>
      <c r="B307" s="3"/>
      <c r="C307" s="3"/>
      <c r="D307" s="3"/>
      <c r="E307" s="3"/>
      <c r="F307" s="87"/>
    </row>
    <row r="308" spans="1:9" x14ac:dyDescent="0.55000000000000004">
      <c r="A308" s="19"/>
      <c r="B308" s="3"/>
      <c r="C308" s="3"/>
      <c r="D308" s="3"/>
      <c r="E308" s="3"/>
      <c r="F308" s="87"/>
    </row>
    <row r="309" spans="1:9" x14ac:dyDescent="0.55000000000000004">
      <c r="A309" s="19"/>
      <c r="B309" s="3"/>
      <c r="C309" s="3"/>
      <c r="D309" s="3"/>
      <c r="E309" s="3"/>
      <c r="F309" s="20"/>
    </row>
    <row r="310" spans="1:9" x14ac:dyDescent="0.55000000000000004">
      <c r="A310" s="86"/>
      <c r="B310" s="3"/>
      <c r="C310" s="3"/>
      <c r="D310" s="3"/>
      <c r="E310" s="3"/>
    </row>
    <row r="311" spans="1:9" x14ac:dyDescent="0.55000000000000004">
      <c r="A311" s="19"/>
      <c r="B311" s="3"/>
      <c r="C311" s="3"/>
      <c r="D311" s="3"/>
      <c r="E311" s="3"/>
      <c r="F311" s="87"/>
    </row>
    <row r="312" spans="1:9" x14ac:dyDescent="0.55000000000000004">
      <c r="A312" s="88"/>
      <c r="B312" s="18"/>
      <c r="C312" s="18"/>
      <c r="D312" s="45"/>
      <c r="E312" s="18"/>
      <c r="F312" s="18"/>
      <c r="G312" s="89"/>
      <c r="H312" s="89"/>
      <c r="I312" s="89"/>
    </row>
    <row r="313" spans="1:9" x14ac:dyDescent="0.55000000000000004">
      <c r="A313" s="19"/>
      <c r="B313" s="18"/>
      <c r="C313" s="18"/>
      <c r="D313" s="45"/>
      <c r="E313" s="18"/>
      <c r="F313" s="18"/>
      <c r="G313" s="89"/>
      <c r="H313" s="89"/>
      <c r="I313" s="89"/>
    </row>
    <row r="314" spans="1:9" x14ac:dyDescent="0.55000000000000004">
      <c r="A314" s="19"/>
      <c r="B314" s="18"/>
      <c r="C314" s="18"/>
      <c r="D314" s="45"/>
      <c r="E314" s="18"/>
      <c r="F314" s="18"/>
      <c r="G314" s="89"/>
      <c r="H314" s="89"/>
      <c r="I314" s="89"/>
    </row>
    <row r="315" spans="1:9" x14ac:dyDescent="0.55000000000000004">
      <c r="A315" s="19"/>
      <c r="B315" s="18"/>
      <c r="C315" s="18"/>
      <c r="D315" s="45"/>
      <c r="E315" s="18"/>
      <c r="F315" s="18"/>
      <c r="G315" s="89"/>
      <c r="H315" s="89"/>
      <c r="I315" s="89"/>
    </row>
    <row r="316" spans="1:9" x14ac:dyDescent="0.55000000000000004">
      <c r="A316" s="88"/>
      <c r="B316" s="18"/>
      <c r="C316" s="18"/>
      <c r="D316" s="45"/>
      <c r="E316" s="18"/>
      <c r="F316" s="18"/>
      <c r="G316" s="89"/>
      <c r="H316" s="89"/>
      <c r="I316" s="89"/>
    </row>
    <row r="317" spans="1:9" x14ac:dyDescent="0.55000000000000004">
      <c r="A317" s="19"/>
      <c r="B317" s="18"/>
      <c r="C317" s="18"/>
      <c r="D317" s="45"/>
      <c r="E317" s="18"/>
      <c r="F317" s="18"/>
      <c r="G317" s="89"/>
      <c r="H317" s="89"/>
      <c r="I317" s="89"/>
    </row>
    <row r="318" spans="1:9" x14ac:dyDescent="0.55000000000000004">
      <c r="A318" s="19"/>
      <c r="B318" s="18"/>
      <c r="C318" s="18"/>
      <c r="D318" s="45"/>
      <c r="E318" s="18"/>
      <c r="F318" s="18"/>
      <c r="G318" s="89"/>
      <c r="H318" s="89"/>
      <c r="I318" s="89"/>
    </row>
    <row r="319" spans="1:9" x14ac:dyDescent="0.55000000000000004">
      <c r="A319" s="19"/>
      <c r="B319" s="18"/>
      <c r="C319" s="18"/>
      <c r="D319" s="45"/>
      <c r="E319" s="18"/>
      <c r="F319" s="18"/>
      <c r="G319" s="89"/>
      <c r="H319" s="89"/>
      <c r="I319" s="89"/>
    </row>
    <row r="320" spans="1:9" x14ac:dyDescent="0.55000000000000004">
      <c r="A320" s="19"/>
      <c r="B320" s="18"/>
      <c r="C320" s="18"/>
      <c r="D320" s="45"/>
      <c r="E320" s="18"/>
      <c r="F320" s="18"/>
      <c r="G320" s="89"/>
      <c r="H320" s="89"/>
      <c r="I320" s="89"/>
    </row>
    <row r="321" spans="1:9" x14ac:dyDescent="0.55000000000000004">
      <c r="A321" s="19"/>
      <c r="B321" s="14"/>
      <c r="C321" s="14"/>
      <c r="D321" s="45"/>
      <c r="E321" s="40"/>
      <c r="F321" s="87"/>
    </row>
    <row r="322" spans="1:9" x14ac:dyDescent="0.55000000000000004">
      <c r="A322" s="88"/>
      <c r="B322" s="18"/>
      <c r="C322" s="18"/>
      <c r="D322" s="45"/>
      <c r="E322" s="18"/>
      <c r="F322" s="18"/>
      <c r="G322" s="89"/>
      <c r="H322" s="89"/>
      <c r="I322" s="89"/>
    </row>
    <row r="323" spans="1:9" x14ac:dyDescent="0.55000000000000004">
      <c r="A323" s="19"/>
      <c r="B323" s="18"/>
      <c r="C323" s="18"/>
      <c r="D323" s="45"/>
      <c r="E323" s="18"/>
      <c r="F323" s="18"/>
      <c r="G323" s="89"/>
      <c r="H323" s="89"/>
      <c r="I323" s="89"/>
    </row>
    <row r="324" spans="1:9" x14ac:dyDescent="0.55000000000000004">
      <c r="A324" s="19"/>
      <c r="B324" s="18"/>
      <c r="C324" s="18"/>
      <c r="D324" s="45"/>
      <c r="E324" s="18"/>
      <c r="F324" s="18"/>
      <c r="G324" s="89"/>
      <c r="H324" s="89"/>
      <c r="I324" s="89"/>
    </row>
    <row r="325" spans="1:9" x14ac:dyDescent="0.55000000000000004">
      <c r="A325" s="19"/>
      <c r="B325" s="18"/>
      <c r="C325" s="18"/>
      <c r="D325" s="45"/>
      <c r="E325" s="18"/>
      <c r="F325" s="18"/>
      <c r="G325" s="89"/>
      <c r="H325" s="89"/>
      <c r="I325" s="89"/>
    </row>
    <row r="326" spans="1:9" x14ac:dyDescent="0.55000000000000004">
      <c r="A326" s="88"/>
      <c r="B326" s="18"/>
      <c r="C326" s="18"/>
      <c r="D326" s="45"/>
      <c r="E326" s="18"/>
      <c r="F326" s="18"/>
      <c r="G326" s="89"/>
      <c r="H326" s="89"/>
      <c r="I326" s="89"/>
    </row>
    <row r="327" spans="1:9" x14ac:dyDescent="0.55000000000000004">
      <c r="A327" s="19"/>
      <c r="B327" s="18"/>
      <c r="C327" s="18"/>
      <c r="D327" s="45"/>
      <c r="E327" s="18"/>
      <c r="F327" s="18"/>
      <c r="G327" s="89"/>
      <c r="H327" s="89"/>
      <c r="I327" s="89"/>
    </row>
    <row r="328" spans="1:9" x14ac:dyDescent="0.55000000000000004">
      <c r="A328" s="19"/>
      <c r="B328" s="18"/>
      <c r="C328" s="18"/>
      <c r="D328" s="45"/>
      <c r="E328" s="18"/>
      <c r="F328" s="18"/>
      <c r="G328" s="89"/>
      <c r="H328" s="89"/>
      <c r="I328" s="89"/>
    </row>
    <row r="329" spans="1:9" x14ac:dyDescent="0.55000000000000004">
      <c r="A329" s="19"/>
      <c r="B329" s="18"/>
      <c r="C329" s="18"/>
      <c r="D329" s="45"/>
      <c r="E329" s="18"/>
      <c r="F329" s="18"/>
      <c r="G329" s="89"/>
      <c r="H329" s="89"/>
      <c r="I329" s="89"/>
    </row>
    <row r="330" spans="1:9" x14ac:dyDescent="0.55000000000000004">
      <c r="A330" s="19"/>
      <c r="B330" s="18"/>
      <c r="C330" s="18"/>
      <c r="D330" s="45"/>
      <c r="E330" s="18"/>
      <c r="F330" s="18"/>
      <c r="G330" s="89"/>
      <c r="H330" s="89"/>
      <c r="I330" s="89"/>
    </row>
    <row r="331" spans="1:9" x14ac:dyDescent="0.55000000000000004">
      <c r="A331" s="19"/>
      <c r="B331" s="14"/>
      <c r="C331" s="14"/>
      <c r="D331" s="45"/>
      <c r="E331" s="40"/>
      <c r="F331" s="87"/>
    </row>
    <row r="332" spans="1:9" x14ac:dyDescent="0.55000000000000004">
      <c r="A332" s="88"/>
      <c r="B332" s="14"/>
      <c r="C332" s="14"/>
      <c r="D332" s="45"/>
      <c r="E332" s="14"/>
      <c r="F332" s="14"/>
    </row>
    <row r="333" spans="1:9" x14ac:dyDescent="0.55000000000000004">
      <c r="A333" s="19"/>
      <c r="B333" s="14"/>
      <c r="C333" s="14"/>
      <c r="D333" s="45"/>
      <c r="E333" s="14"/>
      <c r="F333" s="14"/>
    </row>
    <row r="334" spans="1:9" x14ac:dyDescent="0.55000000000000004">
      <c r="A334" s="19"/>
      <c r="B334" s="14"/>
      <c r="C334" s="14"/>
      <c r="D334" s="45"/>
      <c r="E334" s="14"/>
      <c r="F334" s="14"/>
    </row>
    <row r="335" spans="1:9" x14ac:dyDescent="0.55000000000000004">
      <c r="A335" s="19"/>
      <c r="B335" s="14"/>
      <c r="C335" s="14"/>
      <c r="D335" s="45"/>
      <c r="E335" s="14"/>
      <c r="F335" s="14"/>
    </row>
    <row r="336" spans="1:9" x14ac:dyDescent="0.55000000000000004">
      <c r="A336" s="88"/>
      <c r="B336" s="14"/>
      <c r="C336" s="14"/>
      <c r="D336" s="45"/>
      <c r="E336" s="14"/>
      <c r="F336" s="14"/>
    </row>
    <row r="337" spans="1:9" x14ac:dyDescent="0.55000000000000004">
      <c r="A337" s="19"/>
      <c r="B337" s="18"/>
      <c r="C337" s="18"/>
      <c r="D337" s="45"/>
      <c r="E337" s="18"/>
      <c r="F337" s="18"/>
    </row>
    <row r="338" spans="1:9" x14ac:dyDescent="0.55000000000000004">
      <c r="A338" s="19"/>
      <c r="B338" s="18"/>
      <c r="C338" s="18"/>
      <c r="D338" s="45"/>
      <c r="E338" s="18"/>
      <c r="F338" s="18"/>
    </row>
    <row r="339" spans="1:9" x14ac:dyDescent="0.55000000000000004">
      <c r="A339" s="19"/>
      <c r="B339" s="3"/>
      <c r="C339" s="3"/>
      <c r="D339" s="3"/>
      <c r="E339" s="48"/>
      <c r="F339" s="19"/>
    </row>
    <row r="340" spans="1:9" x14ac:dyDescent="0.55000000000000004">
      <c r="A340" s="19"/>
      <c r="B340" s="20"/>
      <c r="C340" s="20"/>
      <c r="D340" s="3"/>
      <c r="E340" s="48"/>
      <c r="F340" s="19"/>
      <c r="G340" s="89"/>
      <c r="H340" s="89"/>
      <c r="I340" s="82"/>
    </row>
    <row r="341" spans="1:9" x14ac:dyDescent="0.55000000000000004">
      <c r="A341" s="19"/>
      <c r="B341" s="20"/>
      <c r="C341" s="20"/>
      <c r="D341" s="3"/>
      <c r="E341" s="98"/>
      <c r="F341" s="19"/>
      <c r="G341" s="89"/>
      <c r="H341" s="89"/>
      <c r="I341" s="89"/>
    </row>
    <row r="342" spans="1:9" x14ac:dyDescent="0.55000000000000004">
      <c r="A342" s="19"/>
      <c r="B342" s="20"/>
      <c r="C342" s="20"/>
      <c r="D342" s="3"/>
      <c r="E342" s="98"/>
      <c r="F342" s="19"/>
      <c r="G342" s="89"/>
      <c r="H342" s="89"/>
      <c r="I342" s="89"/>
    </row>
    <row r="343" spans="1:9" x14ac:dyDescent="0.55000000000000004">
      <c r="A343" s="86"/>
      <c r="B343" s="45"/>
      <c r="C343" s="45"/>
      <c r="D343" s="3"/>
      <c r="E343" s="45"/>
      <c r="F343" s="87"/>
      <c r="G343" s="89"/>
      <c r="H343" s="89"/>
      <c r="I343" s="82"/>
    </row>
    <row r="344" spans="1:9" x14ac:dyDescent="0.55000000000000004">
      <c r="A344" s="19"/>
      <c r="B344" s="45"/>
      <c r="C344" s="45"/>
      <c r="D344" s="3"/>
      <c r="E344" s="45"/>
      <c r="F344" s="87"/>
      <c r="G344" s="89"/>
      <c r="H344" s="89"/>
      <c r="I344" s="82"/>
    </row>
    <row r="345" spans="1:9" x14ac:dyDescent="0.55000000000000004">
      <c r="A345" s="86"/>
      <c r="B345" s="45"/>
      <c r="C345" s="45"/>
      <c r="D345" s="3"/>
      <c r="E345" s="45"/>
      <c r="F345" s="87"/>
      <c r="G345" s="89"/>
      <c r="H345" s="89"/>
      <c r="I345" s="82"/>
    </row>
    <row r="346" spans="1:9" x14ac:dyDescent="0.55000000000000004">
      <c r="A346" s="19"/>
      <c r="B346" s="45"/>
      <c r="C346" s="45"/>
      <c r="D346" s="3"/>
      <c r="E346" s="45"/>
      <c r="F346" s="87"/>
      <c r="G346" s="89"/>
      <c r="H346" s="89"/>
      <c r="I346" s="82"/>
    </row>
    <row r="347" spans="1:9" x14ac:dyDescent="0.55000000000000004">
      <c r="A347" s="19"/>
      <c r="B347" s="45"/>
      <c r="C347" s="45"/>
      <c r="D347" s="3"/>
      <c r="E347" s="45"/>
      <c r="F347" s="87"/>
      <c r="G347" s="89"/>
      <c r="H347" s="89"/>
      <c r="I347" s="82"/>
    </row>
    <row r="348" spans="1:9" x14ac:dyDescent="0.55000000000000004">
      <c r="A348" s="19"/>
      <c r="B348" s="45"/>
      <c r="C348" s="45"/>
      <c r="D348" s="3"/>
      <c r="E348" s="45"/>
      <c r="F348" s="39"/>
      <c r="G348" s="89"/>
      <c r="H348" s="89"/>
      <c r="I348" s="82"/>
    </row>
    <row r="349" spans="1:9" x14ac:dyDescent="0.55000000000000004">
      <c r="A349" s="19"/>
      <c r="B349" s="45"/>
      <c r="C349" s="45"/>
      <c r="D349" s="3"/>
      <c r="E349" s="45"/>
      <c r="F349" s="87"/>
      <c r="G349" s="89"/>
      <c r="H349" s="89"/>
      <c r="I349" s="82"/>
    </row>
    <row r="350" spans="1:9" x14ac:dyDescent="0.55000000000000004">
      <c r="A350" s="19"/>
      <c r="B350" s="45"/>
      <c r="C350" s="45"/>
      <c r="D350" s="3"/>
      <c r="E350" s="45"/>
      <c r="F350" s="87"/>
      <c r="G350" s="89"/>
      <c r="H350" s="89"/>
      <c r="I350" s="82"/>
    </row>
    <row r="351" spans="1:9" x14ac:dyDescent="0.55000000000000004">
      <c r="A351" s="19"/>
      <c r="B351" s="45"/>
      <c r="C351" s="45"/>
      <c r="D351" s="3"/>
      <c r="E351" s="45"/>
      <c r="F351" s="39"/>
      <c r="G351" s="89"/>
      <c r="H351" s="89"/>
      <c r="I351" s="82"/>
    </row>
    <row r="352" spans="1:9" x14ac:dyDescent="0.55000000000000004">
      <c r="A352" s="19"/>
      <c r="B352" s="45"/>
      <c r="C352" s="45"/>
      <c r="D352" s="3"/>
      <c r="E352" s="45"/>
      <c r="F352" s="87"/>
      <c r="G352" s="89"/>
      <c r="H352" s="89"/>
      <c r="I352" s="82"/>
    </row>
    <row r="353" spans="1:9" x14ac:dyDescent="0.55000000000000004">
      <c r="A353" s="19"/>
      <c r="B353" s="45"/>
      <c r="C353" s="45"/>
      <c r="D353" s="3"/>
      <c r="E353" s="45"/>
      <c r="F353" s="87"/>
      <c r="G353" s="89"/>
      <c r="H353" s="89"/>
      <c r="I353" s="82"/>
    </row>
    <row r="354" spans="1:9" x14ac:dyDescent="0.55000000000000004">
      <c r="A354" s="19"/>
      <c r="B354" s="45"/>
      <c r="C354" s="45"/>
      <c r="D354" s="3"/>
      <c r="E354" s="45"/>
      <c r="F354" s="39"/>
      <c r="G354" s="89"/>
      <c r="H354" s="89"/>
      <c r="I354" s="82"/>
    </row>
    <row r="355" spans="1:9" x14ac:dyDescent="0.55000000000000004">
      <c r="A355" s="86"/>
      <c r="D355" s="3"/>
      <c r="E355" s="8"/>
    </row>
    <row r="356" spans="1:9" x14ac:dyDescent="0.55000000000000004">
      <c r="A356" s="19"/>
      <c r="B356" s="14"/>
      <c r="C356" s="14"/>
      <c r="D356" s="3"/>
      <c r="E356" s="40"/>
      <c r="F356" s="87"/>
    </row>
    <row r="357" spans="1:9" x14ac:dyDescent="0.55000000000000004">
      <c r="A357" s="88"/>
      <c r="B357" s="18"/>
      <c r="C357" s="18"/>
      <c r="D357" s="3"/>
      <c r="E357" s="18"/>
      <c r="F357" s="18"/>
      <c r="G357" s="89"/>
      <c r="H357" s="89"/>
      <c r="I357" s="89"/>
    </row>
    <row r="358" spans="1:9" x14ac:dyDescent="0.55000000000000004">
      <c r="A358" s="19"/>
      <c r="B358" s="18"/>
      <c r="C358" s="18"/>
      <c r="D358" s="3"/>
      <c r="E358" s="18"/>
      <c r="F358" s="18"/>
      <c r="G358" s="89"/>
      <c r="H358" s="89"/>
      <c r="I358" s="89"/>
    </row>
    <row r="359" spans="1:9" x14ac:dyDescent="0.55000000000000004">
      <c r="A359" s="19"/>
      <c r="B359" s="18"/>
      <c r="C359" s="18"/>
      <c r="D359" s="3"/>
      <c r="E359" s="18"/>
      <c r="F359" s="18"/>
      <c r="G359" s="89"/>
      <c r="H359" s="89"/>
      <c r="I359" s="89"/>
    </row>
    <row r="360" spans="1:9" x14ac:dyDescent="0.55000000000000004">
      <c r="A360" s="19"/>
      <c r="B360" s="18"/>
      <c r="C360" s="18"/>
      <c r="D360" s="3"/>
      <c r="E360" s="18"/>
      <c r="F360" s="18"/>
      <c r="G360" s="89"/>
      <c r="H360" s="89"/>
      <c r="I360" s="89"/>
    </row>
    <row r="361" spans="1:9" x14ac:dyDescent="0.55000000000000004">
      <c r="A361" s="88"/>
      <c r="B361" s="18"/>
      <c r="C361" s="18"/>
      <c r="D361" s="3"/>
      <c r="E361" s="18"/>
      <c r="F361" s="18"/>
      <c r="G361" s="89"/>
      <c r="H361" s="89"/>
      <c r="I361" s="89"/>
    </row>
    <row r="362" spans="1:9" x14ac:dyDescent="0.55000000000000004">
      <c r="A362" s="19"/>
      <c r="B362" s="18"/>
      <c r="C362" s="18"/>
      <c r="D362" s="3"/>
      <c r="E362" s="18"/>
      <c r="F362" s="18"/>
      <c r="G362" s="89"/>
      <c r="H362" s="89"/>
      <c r="I362" s="89"/>
    </row>
    <row r="363" spans="1:9" x14ac:dyDescent="0.55000000000000004">
      <c r="A363" s="19"/>
      <c r="B363" s="18"/>
      <c r="C363" s="18"/>
      <c r="D363" s="3"/>
      <c r="E363" s="18"/>
      <c r="F363" s="18"/>
      <c r="G363" s="89"/>
      <c r="H363" s="89"/>
      <c r="I363" s="89"/>
    </row>
    <row r="364" spans="1:9" x14ac:dyDescent="0.55000000000000004">
      <c r="A364" s="19"/>
      <c r="B364" s="14"/>
      <c r="C364" s="14"/>
      <c r="D364" s="3"/>
      <c r="E364" s="40"/>
      <c r="F364" s="87"/>
    </row>
    <row r="365" spans="1:9" x14ac:dyDescent="0.55000000000000004">
      <c r="A365" s="88"/>
      <c r="B365" s="18"/>
      <c r="C365" s="18"/>
      <c r="D365" s="3"/>
      <c r="E365" s="18"/>
      <c r="F365" s="18"/>
      <c r="G365" s="89"/>
      <c r="H365" s="89"/>
      <c r="I365" s="89"/>
    </row>
    <row r="366" spans="1:9" x14ac:dyDescent="0.55000000000000004">
      <c r="A366" s="19"/>
      <c r="B366" s="18"/>
      <c r="C366" s="18"/>
      <c r="D366" s="3"/>
      <c r="E366" s="18"/>
      <c r="F366" s="18"/>
      <c r="G366" s="89"/>
      <c r="H366" s="89"/>
      <c r="I366" s="89"/>
    </row>
    <row r="367" spans="1:9" x14ac:dyDescent="0.55000000000000004">
      <c r="A367" s="19"/>
      <c r="B367" s="18"/>
      <c r="C367" s="18"/>
      <c r="D367" s="3"/>
      <c r="E367" s="18"/>
      <c r="F367" s="18"/>
      <c r="G367" s="89"/>
      <c r="H367" s="89"/>
      <c r="I367" s="89"/>
    </row>
    <row r="368" spans="1:9" x14ac:dyDescent="0.55000000000000004">
      <c r="A368" s="19"/>
      <c r="B368" s="18"/>
      <c r="C368" s="18"/>
      <c r="D368" s="3"/>
      <c r="E368" s="18"/>
      <c r="F368" s="18"/>
      <c r="G368" s="89"/>
      <c r="H368" s="89"/>
      <c r="I368" s="89"/>
    </row>
    <row r="369" spans="1:9" x14ac:dyDescent="0.55000000000000004">
      <c r="A369" s="88"/>
      <c r="B369" s="18"/>
      <c r="C369" s="18"/>
      <c r="D369" s="3"/>
      <c r="E369" s="18"/>
      <c r="F369" s="18"/>
      <c r="G369" s="89"/>
      <c r="H369" s="89"/>
      <c r="I369" s="89"/>
    </row>
    <row r="370" spans="1:9" x14ac:dyDescent="0.55000000000000004">
      <c r="A370" s="19"/>
      <c r="B370" s="18"/>
      <c r="C370" s="18"/>
      <c r="D370" s="3"/>
      <c r="E370" s="18"/>
      <c r="F370" s="18"/>
      <c r="G370" s="89"/>
      <c r="H370" s="89"/>
      <c r="I370" s="89"/>
    </row>
    <row r="371" spans="1:9" x14ac:dyDescent="0.55000000000000004">
      <c r="A371" s="19"/>
      <c r="B371" s="18"/>
      <c r="C371" s="18"/>
      <c r="D371" s="3"/>
      <c r="E371" s="18"/>
      <c r="F371" s="18"/>
      <c r="G371" s="89"/>
      <c r="H371" s="89"/>
      <c r="I371" s="89"/>
    </row>
    <row r="372" spans="1:9" x14ac:dyDescent="0.55000000000000004">
      <c r="A372" s="19"/>
      <c r="B372" s="14"/>
      <c r="C372" s="14"/>
      <c r="D372" s="3"/>
      <c r="E372" s="40"/>
      <c r="F372" s="87"/>
    </row>
    <row r="373" spans="1:9" x14ac:dyDescent="0.55000000000000004">
      <c r="A373" s="88"/>
      <c r="B373" s="14"/>
      <c r="C373" s="14"/>
      <c r="D373" s="3"/>
      <c r="E373" s="14"/>
      <c r="F373" s="14"/>
    </row>
    <row r="374" spans="1:9" x14ac:dyDescent="0.55000000000000004">
      <c r="A374" s="19"/>
      <c r="B374" s="14"/>
      <c r="C374" s="14"/>
      <c r="D374" s="3"/>
      <c r="E374" s="14"/>
      <c r="F374" s="14"/>
    </row>
    <row r="375" spans="1:9" x14ac:dyDescent="0.55000000000000004">
      <c r="A375" s="19"/>
      <c r="B375" s="14"/>
      <c r="C375" s="14"/>
      <c r="D375" s="3"/>
      <c r="E375" s="14"/>
      <c r="F375" s="14"/>
    </row>
    <row r="376" spans="1:9" x14ac:dyDescent="0.55000000000000004">
      <c r="A376" s="19"/>
      <c r="B376" s="14"/>
      <c r="C376" s="14"/>
      <c r="D376" s="3"/>
      <c r="E376" s="14"/>
      <c r="F376" s="14"/>
    </row>
    <row r="377" spans="1:9" x14ac:dyDescent="0.55000000000000004">
      <c r="A377" s="88"/>
      <c r="B377" s="14"/>
      <c r="C377" s="14"/>
      <c r="D377" s="3"/>
      <c r="E377" s="14"/>
      <c r="F377" s="14"/>
    </row>
    <row r="378" spans="1:9" x14ac:dyDescent="0.55000000000000004">
      <c r="A378" s="19"/>
      <c r="B378" s="18"/>
      <c r="C378" s="18"/>
      <c r="D378" s="3"/>
      <c r="E378" s="18"/>
      <c r="F378" s="18"/>
    </row>
    <row r="379" spans="1:9" x14ac:dyDescent="0.55000000000000004">
      <c r="A379" s="19"/>
      <c r="B379" s="18"/>
      <c r="C379" s="18"/>
      <c r="D379" s="3"/>
      <c r="E379" s="18"/>
      <c r="F379" s="18"/>
    </row>
    <row r="380" spans="1:9" x14ac:dyDescent="0.55000000000000004">
      <c r="A380" s="86"/>
      <c r="B380" s="2"/>
      <c r="C380" s="2"/>
      <c r="D380" s="3"/>
      <c r="E380" s="13"/>
      <c r="F380" s="87"/>
    </row>
    <row r="381" spans="1:9" x14ac:dyDescent="0.55000000000000004">
      <c r="A381" s="86"/>
      <c r="B381" s="2"/>
      <c r="C381" s="2"/>
      <c r="D381" s="3"/>
      <c r="E381" s="53"/>
      <c r="F381" s="87"/>
    </row>
    <row r="382" spans="1:9" x14ac:dyDescent="0.55000000000000004">
      <c r="A382" s="19"/>
      <c r="B382" s="3"/>
      <c r="C382" s="3"/>
      <c r="D382" s="3"/>
      <c r="E382" s="3"/>
      <c r="F382" s="87"/>
    </row>
    <row r="383" spans="1:9" x14ac:dyDescent="0.55000000000000004">
      <c r="A383" s="19"/>
      <c r="B383" s="3"/>
      <c r="C383" s="3"/>
      <c r="D383" s="3"/>
      <c r="E383" s="3"/>
      <c r="F383" s="87"/>
    </row>
    <row r="384" spans="1:9" x14ac:dyDescent="0.55000000000000004">
      <c r="A384" s="19"/>
      <c r="B384" s="3"/>
      <c r="C384" s="3"/>
      <c r="D384" s="3"/>
      <c r="E384" s="3"/>
      <c r="F384" s="20"/>
    </row>
    <row r="385" spans="1:9" x14ac:dyDescent="0.55000000000000004">
      <c r="A385" s="19"/>
      <c r="B385" s="3"/>
      <c r="C385" s="3"/>
      <c r="D385" s="3"/>
      <c r="E385" s="3"/>
      <c r="F385" s="87"/>
    </row>
    <row r="386" spans="1:9" x14ac:dyDescent="0.55000000000000004">
      <c r="A386" s="19"/>
      <c r="B386" s="3"/>
      <c r="C386" s="3"/>
      <c r="D386" s="3"/>
      <c r="E386" s="3"/>
      <c r="F386" s="87"/>
    </row>
    <row r="387" spans="1:9" x14ac:dyDescent="0.55000000000000004">
      <c r="A387" s="19"/>
      <c r="B387" s="3"/>
      <c r="C387" s="3"/>
      <c r="D387" s="3"/>
      <c r="E387" s="3"/>
      <c r="F387" s="20"/>
    </row>
    <row r="388" spans="1:9" x14ac:dyDescent="0.55000000000000004">
      <c r="A388" s="19"/>
      <c r="B388" s="3"/>
      <c r="C388" s="3"/>
      <c r="D388" s="3"/>
      <c r="E388" s="3"/>
      <c r="F388" s="87"/>
    </row>
    <row r="389" spans="1:9" x14ac:dyDescent="0.55000000000000004">
      <c r="A389" s="19"/>
      <c r="B389" s="3"/>
      <c r="C389" s="3"/>
      <c r="D389" s="3"/>
      <c r="E389" s="3"/>
      <c r="F389" s="87"/>
    </row>
    <row r="390" spans="1:9" x14ac:dyDescent="0.55000000000000004">
      <c r="A390" s="19"/>
      <c r="B390" s="3"/>
      <c r="C390" s="3"/>
      <c r="D390" s="3"/>
      <c r="E390" s="3"/>
      <c r="F390" s="20"/>
    </row>
    <row r="391" spans="1:9" x14ac:dyDescent="0.55000000000000004">
      <c r="A391" s="86"/>
      <c r="B391" s="3"/>
      <c r="C391" s="3"/>
      <c r="D391" s="3"/>
      <c r="E391" s="3"/>
    </row>
    <row r="392" spans="1:9" x14ac:dyDescent="0.55000000000000004">
      <c r="A392" s="19"/>
      <c r="B392" s="3"/>
      <c r="C392" s="3"/>
      <c r="D392" s="3"/>
      <c r="E392" s="3"/>
      <c r="F392" s="87"/>
    </row>
    <row r="393" spans="1:9" x14ac:dyDescent="0.55000000000000004">
      <c r="A393" s="88"/>
      <c r="B393" s="18"/>
      <c r="C393" s="18"/>
      <c r="D393" s="3"/>
      <c r="E393" s="18"/>
      <c r="F393" s="18"/>
      <c r="G393" s="89"/>
      <c r="H393" s="89"/>
      <c r="I393" s="89"/>
    </row>
    <row r="394" spans="1:9" x14ac:dyDescent="0.55000000000000004">
      <c r="A394" s="19"/>
      <c r="B394" s="18"/>
      <c r="C394" s="18"/>
      <c r="D394" s="3"/>
      <c r="E394" s="18"/>
      <c r="F394" s="18"/>
      <c r="G394" s="89"/>
      <c r="H394" s="89"/>
      <c r="I394" s="89"/>
    </row>
    <row r="395" spans="1:9" x14ac:dyDescent="0.55000000000000004">
      <c r="A395" s="19"/>
      <c r="B395" s="18"/>
      <c r="C395" s="18"/>
      <c r="D395" s="3"/>
      <c r="E395" s="18"/>
      <c r="F395" s="18"/>
      <c r="G395" s="89"/>
      <c r="H395" s="89"/>
      <c r="I395" s="89"/>
    </row>
    <row r="396" spans="1:9" x14ac:dyDescent="0.55000000000000004">
      <c r="A396" s="19"/>
      <c r="B396" s="18"/>
      <c r="C396" s="18"/>
      <c r="D396" s="3"/>
      <c r="E396" s="18"/>
      <c r="F396" s="18"/>
      <c r="G396" s="89"/>
      <c r="H396" s="89"/>
      <c r="I396" s="89"/>
    </row>
    <row r="397" spans="1:9" x14ac:dyDescent="0.55000000000000004">
      <c r="A397" s="88"/>
      <c r="B397" s="18"/>
      <c r="C397" s="18"/>
      <c r="D397" s="3"/>
      <c r="E397" s="18"/>
      <c r="F397" s="18"/>
      <c r="G397" s="89"/>
      <c r="H397" s="89"/>
      <c r="I397" s="89"/>
    </row>
    <row r="398" spans="1:9" x14ac:dyDescent="0.55000000000000004">
      <c r="A398" s="19"/>
      <c r="B398" s="18"/>
      <c r="C398" s="18"/>
      <c r="D398" s="3"/>
      <c r="E398" s="18"/>
      <c r="F398" s="18"/>
      <c r="G398" s="89"/>
      <c r="H398" s="89"/>
      <c r="I398" s="89"/>
    </row>
    <row r="399" spans="1:9" x14ac:dyDescent="0.55000000000000004">
      <c r="A399" s="19"/>
      <c r="B399" s="18"/>
      <c r="C399" s="18"/>
      <c r="D399" s="3"/>
      <c r="E399" s="18"/>
      <c r="F399" s="18"/>
      <c r="G399" s="89"/>
      <c r="H399" s="89"/>
      <c r="I399" s="89"/>
    </row>
    <row r="400" spans="1:9" x14ac:dyDescent="0.55000000000000004">
      <c r="A400" s="19"/>
      <c r="B400" s="14"/>
      <c r="C400" s="14"/>
      <c r="D400" s="3"/>
      <c r="E400" s="40"/>
      <c r="F400" s="87"/>
    </row>
    <row r="401" spans="1:9" x14ac:dyDescent="0.55000000000000004">
      <c r="A401" s="88"/>
      <c r="B401" s="18"/>
      <c r="C401" s="18"/>
      <c r="D401" s="3"/>
      <c r="E401" s="18"/>
      <c r="F401" s="18"/>
      <c r="G401" s="89"/>
      <c r="H401" s="89"/>
      <c r="I401" s="89"/>
    </row>
    <row r="402" spans="1:9" x14ac:dyDescent="0.55000000000000004">
      <c r="A402" s="19"/>
      <c r="B402" s="18"/>
      <c r="C402" s="18"/>
      <c r="D402" s="3"/>
      <c r="E402" s="18"/>
      <c r="F402" s="18"/>
      <c r="G402" s="89"/>
      <c r="H402" s="89"/>
      <c r="I402" s="89"/>
    </row>
    <row r="403" spans="1:9" x14ac:dyDescent="0.55000000000000004">
      <c r="A403" s="19"/>
      <c r="B403" s="18"/>
      <c r="C403" s="18"/>
      <c r="D403" s="3"/>
      <c r="E403" s="18"/>
      <c r="F403" s="18"/>
      <c r="G403" s="89"/>
      <c r="H403" s="89"/>
      <c r="I403" s="89"/>
    </row>
    <row r="404" spans="1:9" x14ac:dyDescent="0.55000000000000004">
      <c r="A404" s="19"/>
      <c r="B404" s="18"/>
      <c r="C404" s="18"/>
      <c r="D404" s="3"/>
      <c r="E404" s="18"/>
      <c r="F404" s="18"/>
      <c r="G404" s="89"/>
      <c r="H404" s="89"/>
      <c r="I404" s="89"/>
    </row>
    <row r="405" spans="1:9" x14ac:dyDescent="0.55000000000000004">
      <c r="A405" s="88"/>
      <c r="B405" s="18"/>
      <c r="C405" s="18"/>
      <c r="D405" s="3"/>
      <c r="E405" s="18"/>
      <c r="F405" s="18"/>
      <c r="G405" s="89"/>
      <c r="H405" s="89"/>
      <c r="I405" s="89"/>
    </row>
    <row r="406" spans="1:9" x14ac:dyDescent="0.55000000000000004">
      <c r="A406" s="19"/>
      <c r="B406" s="18"/>
      <c r="C406" s="18"/>
      <c r="D406" s="3"/>
      <c r="E406" s="18"/>
      <c r="F406" s="18"/>
      <c r="G406" s="89"/>
      <c r="H406" s="89"/>
      <c r="I406" s="89"/>
    </row>
    <row r="407" spans="1:9" x14ac:dyDescent="0.55000000000000004">
      <c r="A407" s="19"/>
      <c r="B407" s="18"/>
      <c r="C407" s="18"/>
      <c r="D407" s="3"/>
      <c r="E407" s="18"/>
      <c r="F407" s="18"/>
      <c r="G407" s="89"/>
      <c r="H407" s="89"/>
      <c r="I407" s="89"/>
    </row>
    <row r="408" spans="1:9" x14ac:dyDescent="0.55000000000000004">
      <c r="A408" s="19"/>
      <c r="B408" s="14"/>
      <c r="C408" s="14"/>
      <c r="D408" s="3"/>
      <c r="E408" s="40"/>
      <c r="F408" s="87"/>
    </row>
    <row r="409" spans="1:9" x14ac:dyDescent="0.55000000000000004">
      <c r="A409" s="88"/>
      <c r="B409" s="14"/>
      <c r="C409" s="14"/>
      <c r="D409" s="3"/>
      <c r="E409" s="14"/>
      <c r="F409" s="14"/>
    </row>
    <row r="410" spans="1:9" x14ac:dyDescent="0.55000000000000004">
      <c r="A410" s="19"/>
      <c r="B410" s="14"/>
      <c r="C410" s="14"/>
      <c r="D410" s="3"/>
      <c r="E410" s="14"/>
      <c r="F410" s="14"/>
    </row>
    <row r="411" spans="1:9" x14ac:dyDescent="0.55000000000000004">
      <c r="A411" s="19"/>
      <c r="B411" s="14"/>
      <c r="C411" s="14"/>
      <c r="D411" s="3"/>
      <c r="E411" s="14"/>
      <c r="F411" s="14"/>
    </row>
    <row r="412" spans="1:9" x14ac:dyDescent="0.55000000000000004">
      <c r="A412" s="19"/>
      <c r="B412" s="14"/>
      <c r="C412" s="14"/>
      <c r="D412" s="3"/>
      <c r="E412" s="14"/>
      <c r="F412" s="14"/>
    </row>
    <row r="413" spans="1:9" x14ac:dyDescent="0.55000000000000004">
      <c r="A413" s="88"/>
      <c r="B413" s="14"/>
      <c r="C413" s="14"/>
      <c r="D413" s="3"/>
      <c r="E413" s="14"/>
      <c r="F413" s="14"/>
    </row>
    <row r="414" spans="1:9" x14ac:dyDescent="0.55000000000000004">
      <c r="A414" s="19"/>
      <c r="B414" s="18"/>
      <c r="C414" s="18"/>
      <c r="D414" s="3"/>
      <c r="E414" s="18"/>
      <c r="F414" s="18"/>
    </row>
    <row r="415" spans="1:9" x14ac:dyDescent="0.55000000000000004">
      <c r="A415" s="19"/>
      <c r="B415" s="18"/>
      <c r="C415" s="18"/>
      <c r="D415" s="3"/>
      <c r="E415" s="18"/>
      <c r="F415" s="18"/>
    </row>
    <row r="417" spans="1:9" x14ac:dyDescent="0.55000000000000004">
      <c r="A417" s="85"/>
    </row>
    <row r="418" spans="1:9" ht="30.75" x14ac:dyDescent="0.65">
      <c r="A418" s="4"/>
      <c r="B418" s="9"/>
      <c r="C418" s="9"/>
      <c r="D418" s="7"/>
      <c r="E418" s="7"/>
      <c r="F418" s="5"/>
    </row>
    <row r="419" spans="1:9" ht="30.75" x14ac:dyDescent="0.65">
      <c r="A419" s="6"/>
      <c r="B419" s="9"/>
      <c r="C419" s="9"/>
      <c r="D419" s="7"/>
      <c r="E419" s="7"/>
      <c r="F419" s="5"/>
    </row>
    <row r="420" spans="1:9" ht="30.75" x14ac:dyDescent="0.65">
      <c r="A420" s="6"/>
      <c r="B420" s="9"/>
      <c r="C420" s="9"/>
      <c r="D420" s="7"/>
      <c r="E420" s="7"/>
      <c r="F420" s="5"/>
    </row>
    <row r="421" spans="1:9" x14ac:dyDescent="0.55000000000000004">
      <c r="A421" s="1"/>
      <c r="B421" s="2"/>
      <c r="C421" s="2"/>
      <c r="D421" s="2"/>
      <c r="E421" s="46"/>
      <c r="F421" s="1"/>
    </row>
    <row r="422" spans="1:9" x14ac:dyDescent="0.55000000000000004">
      <c r="A422" s="1"/>
      <c r="B422" s="2"/>
      <c r="C422" s="2"/>
      <c r="D422" s="2"/>
      <c r="E422" s="46"/>
      <c r="F422" s="1"/>
    </row>
    <row r="423" spans="1:9" x14ac:dyDescent="0.55000000000000004">
      <c r="A423" s="1"/>
      <c r="B423" s="2"/>
      <c r="C423" s="2"/>
      <c r="D423" s="2"/>
      <c r="E423" s="46"/>
      <c r="F423" s="1"/>
    </row>
    <row r="424" spans="1:9" x14ac:dyDescent="0.55000000000000004">
      <c r="A424" s="1"/>
      <c r="B424" s="2"/>
      <c r="C424" s="2"/>
      <c r="D424" s="2"/>
      <c r="E424" s="46"/>
      <c r="F424" s="1"/>
    </row>
    <row r="425" spans="1:9" x14ac:dyDescent="0.55000000000000004">
      <c r="A425" s="1"/>
      <c r="B425" s="2"/>
      <c r="C425" s="2"/>
      <c r="D425" s="2"/>
      <c r="E425" s="46"/>
      <c r="F425" s="1"/>
    </row>
    <row r="426" spans="1:9" x14ac:dyDescent="0.55000000000000004">
      <c r="A426" s="1"/>
      <c r="B426" s="2"/>
      <c r="C426" s="2"/>
      <c r="D426" s="2"/>
      <c r="E426" s="46"/>
      <c r="F426" s="1"/>
    </row>
    <row r="427" spans="1:9" x14ac:dyDescent="0.55000000000000004">
      <c r="A427" s="19"/>
      <c r="B427" s="3"/>
      <c r="C427" s="3"/>
      <c r="D427" s="3"/>
      <c r="E427" s="48"/>
      <c r="F427" s="19"/>
    </row>
    <row r="428" spans="1:9" x14ac:dyDescent="0.55000000000000004">
      <c r="A428" s="19"/>
      <c r="B428" s="3"/>
      <c r="C428" s="3"/>
      <c r="D428" s="3"/>
      <c r="E428" s="48"/>
      <c r="F428" s="19"/>
    </row>
    <row r="429" spans="1:9" x14ac:dyDescent="0.55000000000000004">
      <c r="A429" s="19"/>
      <c r="B429" s="3"/>
      <c r="C429" s="3"/>
      <c r="D429" s="3"/>
      <c r="E429" s="48"/>
      <c r="F429" s="19"/>
    </row>
    <row r="430" spans="1:9" x14ac:dyDescent="0.55000000000000004">
      <c r="A430" s="86"/>
      <c r="B430" s="45"/>
      <c r="C430" s="45"/>
      <c r="D430" s="3"/>
      <c r="E430" s="45"/>
      <c r="F430" s="87"/>
      <c r="G430" s="89"/>
      <c r="H430" s="89"/>
      <c r="I430" s="82"/>
    </row>
    <row r="431" spans="1:9" x14ac:dyDescent="0.55000000000000004">
      <c r="A431" s="19"/>
      <c r="B431" s="3"/>
      <c r="C431" s="3"/>
      <c r="D431" s="3"/>
      <c r="E431" s="40"/>
      <c r="F431" s="87"/>
    </row>
    <row r="432" spans="1:9" x14ac:dyDescent="0.55000000000000004">
      <c r="A432" s="19"/>
      <c r="B432" s="3"/>
      <c r="C432" s="3"/>
      <c r="D432" s="3"/>
      <c r="E432" s="14"/>
      <c r="F432" s="87"/>
    </row>
    <row r="433" spans="1:9" x14ac:dyDescent="0.55000000000000004">
      <c r="A433" s="19"/>
      <c r="B433" s="3"/>
      <c r="C433" s="3"/>
      <c r="D433" s="3"/>
      <c r="E433" s="14"/>
      <c r="F433" s="20"/>
    </row>
    <row r="434" spans="1:9" x14ac:dyDescent="0.55000000000000004">
      <c r="A434" s="19"/>
      <c r="B434" s="3"/>
      <c r="C434" s="3"/>
      <c r="D434" s="3"/>
      <c r="E434" s="40"/>
      <c r="F434" s="87"/>
    </row>
    <row r="435" spans="1:9" x14ac:dyDescent="0.55000000000000004">
      <c r="A435" s="19"/>
      <c r="B435" s="3"/>
      <c r="C435" s="3"/>
      <c r="D435" s="3"/>
      <c r="E435" s="14"/>
      <c r="F435" s="87"/>
    </row>
    <row r="436" spans="1:9" x14ac:dyDescent="0.55000000000000004">
      <c r="A436" s="19"/>
      <c r="B436" s="3"/>
      <c r="C436" s="3"/>
      <c r="D436" s="3"/>
      <c r="E436" s="14"/>
      <c r="F436" s="20"/>
    </row>
    <row r="437" spans="1:9" x14ac:dyDescent="0.55000000000000004">
      <c r="A437" s="19"/>
      <c r="B437" s="3"/>
      <c r="C437" s="3"/>
      <c r="D437" s="3"/>
      <c r="E437" s="40"/>
      <c r="F437" s="87"/>
    </row>
    <row r="438" spans="1:9" x14ac:dyDescent="0.55000000000000004">
      <c r="A438" s="19"/>
      <c r="B438" s="3"/>
      <c r="C438" s="3"/>
      <c r="D438" s="3"/>
      <c r="E438" s="14"/>
      <c r="F438" s="87"/>
    </row>
    <row r="439" spans="1:9" x14ac:dyDescent="0.55000000000000004">
      <c r="A439" s="19"/>
      <c r="B439" s="3"/>
      <c r="C439" s="3"/>
      <c r="D439" s="3"/>
      <c r="E439" s="14"/>
      <c r="F439" s="20"/>
    </row>
    <row r="440" spans="1:9" x14ac:dyDescent="0.55000000000000004">
      <c r="A440" s="86"/>
      <c r="B440" s="3"/>
      <c r="C440" s="3"/>
      <c r="D440" s="3"/>
      <c r="E440" s="3"/>
    </row>
    <row r="441" spans="1:9" x14ac:dyDescent="0.55000000000000004">
      <c r="A441" s="19"/>
      <c r="B441" s="14"/>
      <c r="C441" s="14"/>
      <c r="D441" s="3"/>
      <c r="E441" s="40"/>
      <c r="F441" s="87"/>
    </row>
    <row r="442" spans="1:9" x14ac:dyDescent="0.55000000000000004">
      <c r="A442" s="88"/>
      <c r="B442" s="18"/>
      <c r="C442" s="18"/>
      <c r="D442" s="3"/>
      <c r="E442" s="18"/>
      <c r="F442" s="18"/>
      <c r="G442" s="89"/>
      <c r="H442" s="89"/>
      <c r="I442" s="89"/>
    </row>
    <row r="443" spans="1:9" x14ac:dyDescent="0.55000000000000004">
      <c r="A443" s="19"/>
      <c r="B443" s="18"/>
      <c r="C443" s="18"/>
      <c r="D443" s="3"/>
      <c r="E443" s="18"/>
      <c r="F443" s="18"/>
      <c r="G443" s="89"/>
      <c r="H443" s="89"/>
      <c r="I443" s="89"/>
    </row>
    <row r="444" spans="1:9" x14ac:dyDescent="0.55000000000000004">
      <c r="A444" s="19"/>
      <c r="B444" s="18"/>
      <c r="C444" s="18"/>
      <c r="D444" s="3"/>
      <c r="E444" s="18"/>
      <c r="F444" s="18"/>
      <c r="G444" s="89"/>
      <c r="H444" s="89"/>
      <c r="I444" s="89"/>
    </row>
    <row r="445" spans="1:9" x14ac:dyDescent="0.55000000000000004">
      <c r="A445" s="19"/>
      <c r="B445" s="18"/>
      <c r="C445" s="18"/>
      <c r="D445" s="3"/>
      <c r="E445" s="18"/>
      <c r="F445" s="18"/>
      <c r="G445" s="89"/>
      <c r="H445" s="89"/>
      <c r="I445" s="89"/>
    </row>
    <row r="446" spans="1:9" x14ac:dyDescent="0.55000000000000004">
      <c r="A446" s="88"/>
      <c r="B446" s="18"/>
      <c r="C446" s="18"/>
      <c r="D446" s="3"/>
      <c r="E446" s="18"/>
      <c r="F446" s="18"/>
      <c r="G446" s="89"/>
      <c r="H446" s="89"/>
      <c r="I446" s="89"/>
    </row>
    <row r="447" spans="1:9" x14ac:dyDescent="0.55000000000000004">
      <c r="A447" s="19"/>
      <c r="B447" s="18"/>
      <c r="C447" s="18"/>
      <c r="D447" s="3"/>
      <c r="E447" s="18"/>
      <c r="F447" s="18"/>
      <c r="G447" s="89"/>
      <c r="H447" s="89"/>
      <c r="I447" s="89"/>
    </row>
    <row r="448" spans="1:9" x14ac:dyDescent="0.55000000000000004">
      <c r="A448" s="19"/>
      <c r="B448" s="18"/>
      <c r="C448" s="18"/>
      <c r="D448" s="3"/>
      <c r="E448" s="18"/>
      <c r="F448" s="18"/>
      <c r="G448" s="89"/>
      <c r="H448" s="89"/>
      <c r="I448" s="89"/>
    </row>
    <row r="449" spans="1:9" x14ac:dyDescent="0.55000000000000004">
      <c r="A449" s="19"/>
      <c r="B449" s="14"/>
      <c r="C449" s="14"/>
      <c r="D449" s="3"/>
      <c r="E449" s="40"/>
      <c r="F449" s="87"/>
    </row>
    <row r="450" spans="1:9" x14ac:dyDescent="0.55000000000000004">
      <c r="A450" s="88"/>
      <c r="B450" s="18"/>
      <c r="C450" s="18"/>
      <c r="D450" s="3"/>
      <c r="E450" s="18"/>
      <c r="F450" s="18"/>
      <c r="G450" s="89"/>
      <c r="H450" s="89"/>
      <c r="I450" s="89"/>
    </row>
    <row r="451" spans="1:9" x14ac:dyDescent="0.55000000000000004">
      <c r="A451" s="19"/>
      <c r="B451" s="18"/>
      <c r="C451" s="18"/>
      <c r="D451" s="3"/>
      <c r="E451" s="18"/>
      <c r="F451" s="18"/>
      <c r="G451" s="89"/>
      <c r="H451" s="89"/>
      <c r="I451" s="89"/>
    </row>
    <row r="452" spans="1:9" x14ac:dyDescent="0.55000000000000004">
      <c r="A452" s="19"/>
      <c r="B452" s="18"/>
      <c r="C452" s="18"/>
      <c r="D452" s="3"/>
      <c r="E452" s="18"/>
      <c r="F452" s="18"/>
      <c r="G452" s="89"/>
      <c r="H452" s="89"/>
      <c r="I452" s="89"/>
    </row>
    <row r="453" spans="1:9" x14ac:dyDescent="0.55000000000000004">
      <c r="A453" s="19"/>
      <c r="B453" s="18"/>
      <c r="C453" s="18"/>
      <c r="D453" s="3"/>
      <c r="E453" s="18"/>
      <c r="F453" s="18"/>
      <c r="G453" s="89"/>
      <c r="H453" s="89"/>
      <c r="I453" s="89"/>
    </row>
    <row r="454" spans="1:9" x14ac:dyDescent="0.55000000000000004">
      <c r="A454" s="88"/>
      <c r="B454" s="18"/>
      <c r="C454" s="18"/>
      <c r="D454" s="3"/>
      <c r="E454" s="18"/>
      <c r="F454" s="18"/>
      <c r="G454" s="89"/>
      <c r="H454" s="89"/>
      <c r="I454" s="89"/>
    </row>
    <row r="455" spans="1:9" x14ac:dyDescent="0.55000000000000004">
      <c r="A455" s="19"/>
      <c r="B455" s="18"/>
      <c r="C455" s="18"/>
      <c r="D455" s="3"/>
      <c r="E455" s="18"/>
      <c r="F455" s="18"/>
      <c r="G455" s="89"/>
      <c r="H455" s="89"/>
      <c r="I455" s="89"/>
    </row>
    <row r="456" spans="1:9" x14ac:dyDescent="0.55000000000000004">
      <c r="A456" s="19"/>
      <c r="B456" s="18"/>
      <c r="C456" s="18"/>
      <c r="D456" s="3"/>
      <c r="E456" s="18"/>
      <c r="F456" s="18"/>
      <c r="G456" s="89"/>
      <c r="H456" s="89"/>
      <c r="I456" s="89"/>
    </row>
    <row r="457" spans="1:9" x14ac:dyDescent="0.55000000000000004">
      <c r="A457" s="19"/>
      <c r="B457" s="14"/>
      <c r="C457" s="14"/>
      <c r="D457" s="3"/>
      <c r="E457" s="40"/>
      <c r="F457" s="87"/>
    </row>
    <row r="458" spans="1:9" x14ac:dyDescent="0.55000000000000004">
      <c r="A458" s="88"/>
      <c r="B458" s="14"/>
      <c r="C458" s="14"/>
      <c r="D458" s="3"/>
      <c r="E458" s="14"/>
      <c r="F458" s="14"/>
    </row>
    <row r="459" spans="1:9" x14ac:dyDescent="0.55000000000000004">
      <c r="A459" s="19"/>
      <c r="B459" s="14"/>
      <c r="C459" s="14"/>
      <c r="D459" s="3"/>
      <c r="E459" s="14"/>
      <c r="F459" s="14"/>
    </row>
    <row r="460" spans="1:9" x14ac:dyDescent="0.55000000000000004">
      <c r="A460" s="19"/>
      <c r="B460" s="14"/>
      <c r="C460" s="14"/>
      <c r="D460" s="3"/>
      <c r="E460" s="14"/>
      <c r="F460" s="14"/>
    </row>
    <row r="461" spans="1:9" x14ac:dyDescent="0.55000000000000004">
      <c r="A461" s="19"/>
      <c r="B461" s="14"/>
      <c r="C461" s="14"/>
      <c r="D461" s="3"/>
      <c r="E461" s="14"/>
      <c r="F461" s="14"/>
    </row>
    <row r="462" spans="1:9" x14ac:dyDescent="0.55000000000000004">
      <c r="A462" s="88"/>
      <c r="B462" s="14"/>
      <c r="C462" s="14"/>
      <c r="D462" s="3"/>
      <c r="E462" s="14"/>
      <c r="F462" s="14"/>
    </row>
    <row r="463" spans="1:9" x14ac:dyDescent="0.55000000000000004">
      <c r="A463" s="19"/>
      <c r="B463" s="18"/>
      <c r="C463" s="18"/>
      <c r="D463" s="3"/>
      <c r="E463" s="18"/>
      <c r="F463" s="18"/>
    </row>
    <row r="464" spans="1:9" x14ac:dyDescent="0.55000000000000004">
      <c r="A464" s="19"/>
      <c r="B464" s="18"/>
      <c r="C464" s="18"/>
      <c r="D464" s="3"/>
      <c r="E464" s="18"/>
      <c r="F464" s="18"/>
    </row>
    <row r="465" spans="1:9" x14ac:dyDescent="0.55000000000000004">
      <c r="A465" s="19"/>
      <c r="B465" s="3"/>
      <c r="C465" s="3"/>
      <c r="D465" s="3"/>
      <c r="E465" s="48"/>
      <c r="F465" s="19"/>
    </row>
    <row r="466" spans="1:9" x14ac:dyDescent="0.55000000000000004">
      <c r="A466" s="86"/>
      <c r="B466" s="45"/>
      <c r="C466" s="45"/>
      <c r="D466" s="3"/>
      <c r="E466" s="45"/>
      <c r="F466" s="87"/>
      <c r="G466" s="89"/>
      <c r="H466" s="89"/>
      <c r="I466" s="82"/>
    </row>
    <row r="467" spans="1:9" x14ac:dyDescent="0.55000000000000004">
      <c r="A467" s="19"/>
      <c r="B467" s="3"/>
      <c r="C467" s="3"/>
      <c r="D467" s="3"/>
      <c r="E467" s="40"/>
      <c r="F467" s="87"/>
    </row>
    <row r="468" spans="1:9" x14ac:dyDescent="0.55000000000000004">
      <c r="A468" s="19"/>
      <c r="B468" s="3"/>
      <c r="C468" s="3"/>
      <c r="D468" s="3"/>
      <c r="E468" s="14"/>
      <c r="F468" s="87"/>
    </row>
    <row r="469" spans="1:9" x14ac:dyDescent="0.55000000000000004">
      <c r="A469" s="19"/>
      <c r="B469" s="3"/>
      <c r="C469" s="3"/>
      <c r="D469" s="3"/>
      <c r="E469" s="14"/>
      <c r="F469" s="20"/>
    </row>
    <row r="470" spans="1:9" x14ac:dyDescent="0.55000000000000004">
      <c r="A470" s="19"/>
      <c r="B470" s="3"/>
      <c r="C470" s="3"/>
      <c r="D470" s="3"/>
      <c r="E470" s="40"/>
      <c r="F470" s="87"/>
    </row>
    <row r="471" spans="1:9" x14ac:dyDescent="0.55000000000000004">
      <c r="A471" s="19"/>
      <c r="B471" s="3"/>
      <c r="C471" s="3"/>
      <c r="D471" s="3"/>
      <c r="E471" s="14"/>
      <c r="F471" s="87"/>
    </row>
    <row r="472" spans="1:9" x14ac:dyDescent="0.55000000000000004">
      <c r="A472" s="19"/>
      <c r="B472" s="3"/>
      <c r="C472" s="3"/>
      <c r="D472" s="3"/>
      <c r="E472" s="14"/>
      <c r="F472" s="20"/>
    </row>
    <row r="473" spans="1:9" x14ac:dyDescent="0.55000000000000004">
      <c r="A473" s="19"/>
      <c r="B473" s="3"/>
      <c r="C473" s="3"/>
      <c r="D473" s="3"/>
      <c r="E473" s="40"/>
      <c r="F473" s="87"/>
    </row>
    <row r="474" spans="1:9" x14ac:dyDescent="0.55000000000000004">
      <c r="A474" s="19"/>
      <c r="B474" s="3"/>
      <c r="C474" s="3"/>
      <c r="D474" s="3"/>
      <c r="E474" s="14"/>
      <c r="F474" s="87"/>
    </row>
    <row r="475" spans="1:9" x14ac:dyDescent="0.55000000000000004">
      <c r="A475" s="19"/>
      <c r="B475" s="3"/>
      <c r="C475" s="3"/>
      <c r="D475" s="3"/>
      <c r="E475" s="14"/>
      <c r="F475" s="20"/>
    </row>
    <row r="476" spans="1:9" x14ac:dyDescent="0.55000000000000004">
      <c r="A476" s="86"/>
      <c r="B476" s="3"/>
      <c r="C476" s="3"/>
      <c r="D476" s="3"/>
      <c r="E476" s="3"/>
    </row>
    <row r="477" spans="1:9" x14ac:dyDescent="0.55000000000000004">
      <c r="A477" s="19"/>
      <c r="B477" s="14"/>
      <c r="C477" s="14"/>
      <c r="D477" s="3"/>
      <c r="E477" s="40"/>
      <c r="F477" s="87"/>
    </row>
    <row r="478" spans="1:9" x14ac:dyDescent="0.55000000000000004">
      <c r="A478" s="88"/>
      <c r="B478" s="18"/>
      <c r="C478" s="18"/>
      <c r="D478" s="3"/>
      <c r="E478" s="18"/>
      <c r="F478" s="18"/>
      <c r="G478" s="89"/>
      <c r="H478" s="89"/>
      <c r="I478" s="89"/>
    </row>
    <row r="479" spans="1:9" x14ac:dyDescent="0.55000000000000004">
      <c r="A479" s="19"/>
      <c r="B479" s="18"/>
      <c r="C479" s="18"/>
      <c r="D479" s="3"/>
      <c r="E479" s="18"/>
      <c r="F479" s="18"/>
      <c r="G479" s="89"/>
      <c r="H479" s="89"/>
      <c r="I479" s="89"/>
    </row>
    <row r="480" spans="1:9" x14ac:dyDescent="0.55000000000000004">
      <c r="A480" s="19"/>
      <c r="B480" s="18"/>
      <c r="C480" s="18"/>
      <c r="D480" s="3"/>
      <c r="E480" s="18"/>
      <c r="F480" s="18"/>
      <c r="G480" s="89"/>
      <c r="H480" s="89"/>
      <c r="I480" s="89"/>
    </row>
    <row r="481" spans="1:9" x14ac:dyDescent="0.55000000000000004">
      <c r="A481" s="19"/>
      <c r="B481" s="18"/>
      <c r="C481" s="18"/>
      <c r="D481" s="3"/>
      <c r="E481" s="18"/>
      <c r="F481" s="18"/>
      <c r="G481" s="89"/>
      <c r="H481" s="89"/>
      <c r="I481" s="89"/>
    </row>
    <row r="482" spans="1:9" x14ac:dyDescent="0.55000000000000004">
      <c r="A482" s="88"/>
      <c r="B482" s="18"/>
      <c r="C482" s="18"/>
      <c r="D482" s="3"/>
      <c r="E482" s="18"/>
      <c r="F482" s="18"/>
      <c r="G482" s="89"/>
      <c r="H482" s="89"/>
      <c r="I482" s="89"/>
    </row>
    <row r="483" spans="1:9" x14ac:dyDescent="0.55000000000000004">
      <c r="A483" s="19"/>
      <c r="B483" s="18"/>
      <c r="C483" s="18"/>
      <c r="D483" s="3"/>
      <c r="E483" s="18"/>
      <c r="F483" s="18"/>
      <c r="G483" s="89"/>
      <c r="H483" s="89"/>
      <c r="I483" s="89"/>
    </row>
    <row r="484" spans="1:9" x14ac:dyDescent="0.55000000000000004">
      <c r="A484" s="19"/>
      <c r="B484" s="18"/>
      <c r="C484" s="18"/>
      <c r="D484" s="3"/>
      <c r="E484" s="18"/>
      <c r="F484" s="18"/>
      <c r="G484" s="89"/>
      <c r="H484" s="89"/>
      <c r="I484" s="89"/>
    </row>
    <row r="485" spans="1:9" x14ac:dyDescent="0.55000000000000004">
      <c r="A485" s="19"/>
      <c r="B485" s="14"/>
      <c r="C485" s="14"/>
      <c r="D485" s="3"/>
      <c r="E485" s="40"/>
      <c r="F485" s="87"/>
    </row>
    <row r="486" spans="1:9" x14ac:dyDescent="0.55000000000000004">
      <c r="A486" s="88"/>
      <c r="B486" s="18"/>
      <c r="C486" s="18"/>
      <c r="D486" s="3"/>
      <c r="E486" s="18"/>
      <c r="F486" s="18"/>
      <c r="G486" s="89"/>
      <c r="H486" s="89"/>
      <c r="I486" s="89"/>
    </row>
    <row r="487" spans="1:9" x14ac:dyDescent="0.55000000000000004">
      <c r="A487" s="19"/>
      <c r="B487" s="18"/>
      <c r="C487" s="18"/>
      <c r="D487" s="3"/>
      <c r="E487" s="18"/>
      <c r="F487" s="18"/>
      <c r="G487" s="89"/>
      <c r="H487" s="89"/>
      <c r="I487" s="89"/>
    </row>
    <row r="488" spans="1:9" x14ac:dyDescent="0.55000000000000004">
      <c r="A488" s="19"/>
      <c r="B488" s="18"/>
      <c r="C488" s="18"/>
      <c r="D488" s="3"/>
      <c r="E488" s="18"/>
      <c r="F488" s="18"/>
      <c r="G488" s="89"/>
      <c r="H488" s="89"/>
      <c r="I488" s="89"/>
    </row>
    <row r="489" spans="1:9" x14ac:dyDescent="0.55000000000000004">
      <c r="A489" s="19"/>
      <c r="B489" s="18"/>
      <c r="C489" s="18"/>
      <c r="D489" s="3"/>
      <c r="E489" s="18"/>
      <c r="F489" s="18"/>
      <c r="G489" s="89"/>
      <c r="H489" s="89"/>
      <c r="I489" s="89"/>
    </row>
    <row r="490" spans="1:9" x14ac:dyDescent="0.55000000000000004">
      <c r="A490" s="88"/>
      <c r="B490" s="18"/>
      <c r="C490" s="18"/>
      <c r="D490" s="3"/>
      <c r="E490" s="18"/>
      <c r="F490" s="18"/>
      <c r="G490" s="89"/>
      <c r="H490" s="89"/>
      <c r="I490" s="89"/>
    </row>
    <row r="491" spans="1:9" x14ac:dyDescent="0.55000000000000004">
      <c r="A491" s="19"/>
      <c r="B491" s="18"/>
      <c r="C491" s="18"/>
      <c r="D491" s="3"/>
      <c r="E491" s="18"/>
      <c r="F491" s="18"/>
      <c r="G491" s="89"/>
      <c r="H491" s="89"/>
      <c r="I491" s="89"/>
    </row>
    <row r="492" spans="1:9" x14ac:dyDescent="0.55000000000000004">
      <c r="A492" s="19"/>
      <c r="B492" s="18"/>
      <c r="C492" s="18"/>
      <c r="D492" s="3"/>
      <c r="E492" s="18"/>
      <c r="F492" s="18"/>
      <c r="G492" s="89"/>
      <c r="H492" s="89"/>
      <c r="I492" s="89"/>
    </row>
    <row r="493" spans="1:9" x14ac:dyDescent="0.55000000000000004">
      <c r="A493" s="19"/>
      <c r="B493" s="14"/>
      <c r="C493" s="14"/>
      <c r="D493" s="3"/>
      <c r="E493" s="40"/>
      <c r="F493" s="87"/>
    </row>
    <row r="494" spans="1:9" x14ac:dyDescent="0.55000000000000004">
      <c r="A494" s="88"/>
      <c r="B494" s="14"/>
      <c r="C494" s="14"/>
      <c r="D494" s="3"/>
      <c r="E494" s="14"/>
      <c r="F494" s="14"/>
    </row>
    <row r="495" spans="1:9" x14ac:dyDescent="0.55000000000000004">
      <c r="A495" s="19"/>
      <c r="B495" s="14"/>
      <c r="C495" s="14"/>
      <c r="D495" s="3"/>
      <c r="E495" s="14"/>
      <c r="F495" s="14"/>
    </row>
    <row r="496" spans="1:9" x14ac:dyDescent="0.55000000000000004">
      <c r="A496" s="19"/>
      <c r="B496" s="14"/>
      <c r="C496" s="14"/>
      <c r="D496" s="3"/>
      <c r="E496" s="14"/>
      <c r="F496" s="14"/>
    </row>
    <row r="497" spans="1:9" x14ac:dyDescent="0.55000000000000004">
      <c r="A497" s="19"/>
      <c r="B497" s="14"/>
      <c r="C497" s="14"/>
      <c r="D497" s="3"/>
      <c r="E497" s="14"/>
      <c r="F497" s="14"/>
    </row>
    <row r="498" spans="1:9" x14ac:dyDescent="0.55000000000000004">
      <c r="A498" s="88"/>
      <c r="B498" s="14"/>
      <c r="C498" s="14"/>
      <c r="D498" s="3"/>
      <c r="E498" s="14"/>
      <c r="F498" s="14"/>
    </row>
    <row r="499" spans="1:9" x14ac:dyDescent="0.55000000000000004">
      <c r="A499" s="19"/>
      <c r="B499" s="18"/>
      <c r="C499" s="18"/>
      <c r="D499" s="3"/>
      <c r="E499" s="18"/>
      <c r="F499" s="18"/>
    </row>
    <row r="500" spans="1:9" x14ac:dyDescent="0.55000000000000004">
      <c r="A500" s="19"/>
      <c r="B500" s="18"/>
      <c r="C500" s="18"/>
      <c r="D500" s="3"/>
      <c r="E500" s="18"/>
      <c r="F500" s="18"/>
    </row>
    <row r="502" spans="1:9" x14ac:dyDescent="0.55000000000000004">
      <c r="A502" s="85"/>
      <c r="B502" s="10"/>
      <c r="C502" s="10"/>
    </row>
    <row r="503" spans="1:9" ht="30.75" x14ac:dyDescent="0.65">
      <c r="A503" s="4"/>
      <c r="B503" s="9"/>
      <c r="C503" s="9"/>
      <c r="D503" s="7"/>
      <c r="E503" s="7"/>
      <c r="F503" s="5"/>
      <c r="I503" s="82"/>
    </row>
    <row r="504" spans="1:9" ht="30.75" x14ac:dyDescent="0.65">
      <c r="A504" s="6"/>
      <c r="B504" s="9"/>
      <c r="C504" s="9"/>
      <c r="D504" s="7"/>
      <c r="E504" s="7"/>
      <c r="F504" s="5"/>
      <c r="I504" s="82"/>
    </row>
    <row r="505" spans="1:9" ht="30.75" x14ac:dyDescent="0.65">
      <c r="A505" s="6"/>
      <c r="B505" s="9"/>
      <c r="C505" s="9"/>
      <c r="D505" s="7"/>
      <c r="E505" s="7"/>
      <c r="F505" s="5"/>
      <c r="I505" s="82"/>
    </row>
    <row r="506" spans="1:9" x14ac:dyDescent="0.55000000000000004">
      <c r="A506" s="1"/>
      <c r="B506" s="2"/>
      <c r="C506" s="2"/>
      <c r="D506" s="2"/>
      <c r="E506" s="46"/>
      <c r="F506" s="1"/>
      <c r="I506" s="82"/>
    </row>
    <row r="507" spans="1:9" x14ac:dyDescent="0.55000000000000004">
      <c r="A507" s="1"/>
      <c r="B507" s="2"/>
      <c r="C507" s="2"/>
      <c r="D507" s="2"/>
      <c r="E507" s="46"/>
      <c r="F507" s="1"/>
      <c r="I507" s="82"/>
    </row>
    <row r="508" spans="1:9" x14ac:dyDescent="0.55000000000000004">
      <c r="A508" s="1"/>
      <c r="B508" s="2"/>
      <c r="C508" s="2"/>
      <c r="D508" s="2"/>
      <c r="E508" s="46"/>
      <c r="F508" s="1"/>
      <c r="I508" s="82"/>
    </row>
    <row r="509" spans="1:9" x14ac:dyDescent="0.55000000000000004">
      <c r="A509" s="19"/>
      <c r="B509" s="3"/>
      <c r="C509" s="3"/>
      <c r="D509" s="3"/>
      <c r="E509" s="48"/>
      <c r="F509" s="19"/>
      <c r="I509" s="82"/>
    </row>
    <row r="510" spans="1:9" x14ac:dyDescent="0.55000000000000004">
      <c r="A510" s="19"/>
      <c r="B510" s="20"/>
      <c r="C510" s="20"/>
      <c r="D510" s="3"/>
      <c r="E510" s="48"/>
      <c r="F510" s="19"/>
      <c r="G510" s="89"/>
      <c r="H510" s="89"/>
      <c r="I510" s="82"/>
    </row>
    <row r="511" spans="1:9" x14ac:dyDescent="0.55000000000000004">
      <c r="A511" s="19"/>
      <c r="B511" s="20"/>
      <c r="C511" s="20"/>
      <c r="D511" s="3"/>
      <c r="E511" s="48"/>
      <c r="F511" s="19"/>
      <c r="G511" s="89"/>
      <c r="H511" s="89"/>
      <c r="I511" s="82"/>
    </row>
    <row r="512" spans="1:9" x14ac:dyDescent="0.55000000000000004">
      <c r="A512" s="19"/>
      <c r="B512" s="20"/>
      <c r="C512" s="20"/>
      <c r="D512" s="3"/>
      <c r="E512" s="48"/>
      <c r="F512" s="19"/>
      <c r="G512" s="89"/>
      <c r="H512" s="89"/>
      <c r="I512" s="82"/>
    </row>
    <row r="513" spans="1:9" x14ac:dyDescent="0.55000000000000004">
      <c r="A513" s="19"/>
      <c r="B513" s="20"/>
      <c r="C513" s="20"/>
      <c r="D513" s="3"/>
      <c r="E513" s="48"/>
      <c r="F513" s="19"/>
      <c r="G513" s="89"/>
      <c r="H513" s="89"/>
      <c r="I513" s="82"/>
    </row>
    <row r="514" spans="1:9" x14ac:dyDescent="0.55000000000000004">
      <c r="A514" s="19"/>
      <c r="B514" s="20"/>
      <c r="C514" s="20"/>
      <c r="D514" s="3"/>
      <c r="E514" s="48"/>
      <c r="F514" s="19"/>
      <c r="G514" s="89"/>
      <c r="H514" s="89"/>
      <c r="I514" s="82"/>
    </row>
    <row r="515" spans="1:9" x14ac:dyDescent="0.55000000000000004">
      <c r="A515" s="93"/>
      <c r="B515" s="68"/>
      <c r="C515" s="68"/>
      <c r="D515" s="3"/>
      <c r="E515" s="69"/>
      <c r="F515" s="94"/>
      <c r="G515" s="95"/>
      <c r="H515" s="95"/>
      <c r="I515" s="96"/>
    </row>
    <row r="516" spans="1:9" x14ac:dyDescent="0.55000000000000004">
      <c r="A516" s="19"/>
      <c r="B516" s="20"/>
      <c r="C516" s="20"/>
      <c r="D516" s="3"/>
      <c r="E516" s="18"/>
      <c r="F516" s="88"/>
      <c r="G516" s="89"/>
      <c r="H516" s="89"/>
      <c r="I516" s="82"/>
    </row>
    <row r="517" spans="1:9" x14ac:dyDescent="0.55000000000000004">
      <c r="A517" s="19"/>
      <c r="B517" s="20"/>
      <c r="C517" s="20"/>
      <c r="D517" s="3"/>
      <c r="E517" s="18"/>
      <c r="F517" s="88"/>
      <c r="G517" s="89"/>
      <c r="H517" s="89"/>
      <c r="I517" s="82"/>
    </row>
    <row r="518" spans="1:9" x14ac:dyDescent="0.55000000000000004">
      <c r="A518" s="19"/>
      <c r="B518" s="20"/>
      <c r="C518" s="20"/>
      <c r="D518" s="3"/>
      <c r="E518" s="18"/>
      <c r="F518" s="20"/>
      <c r="G518" s="89"/>
      <c r="H518" s="89"/>
      <c r="I518" s="82"/>
    </row>
    <row r="519" spans="1:9" x14ac:dyDescent="0.55000000000000004">
      <c r="A519" s="19"/>
      <c r="B519" s="20"/>
      <c r="C519" s="20"/>
      <c r="D519" s="3"/>
      <c r="E519" s="18"/>
      <c r="F519" s="88"/>
      <c r="G519" s="89"/>
      <c r="H519" s="89"/>
      <c r="I519" s="82"/>
    </row>
    <row r="520" spans="1:9" x14ac:dyDescent="0.55000000000000004">
      <c r="A520" s="19"/>
      <c r="B520" s="20"/>
      <c r="C520" s="20"/>
      <c r="D520" s="3"/>
      <c r="E520" s="18"/>
      <c r="F520" s="88"/>
      <c r="G520" s="89"/>
      <c r="H520" s="89"/>
      <c r="I520" s="82"/>
    </row>
    <row r="521" spans="1:9" x14ac:dyDescent="0.55000000000000004">
      <c r="A521" s="19"/>
      <c r="B521" s="20"/>
      <c r="C521" s="20"/>
      <c r="D521" s="3"/>
      <c r="E521" s="18"/>
      <c r="F521" s="20"/>
      <c r="G521" s="89"/>
      <c r="H521" s="89"/>
      <c r="I521" s="82"/>
    </row>
    <row r="522" spans="1:9" x14ac:dyDescent="0.55000000000000004">
      <c r="A522" s="19"/>
      <c r="B522" s="20"/>
      <c r="C522" s="20"/>
      <c r="D522" s="3"/>
      <c r="E522" s="18"/>
      <c r="F522" s="88"/>
      <c r="G522" s="89"/>
      <c r="H522" s="89"/>
      <c r="I522" s="82"/>
    </row>
    <row r="523" spans="1:9" x14ac:dyDescent="0.55000000000000004">
      <c r="A523" s="19"/>
      <c r="B523" s="20"/>
      <c r="C523" s="20"/>
      <c r="D523" s="3"/>
      <c r="E523" s="18"/>
      <c r="F523" s="88"/>
      <c r="G523" s="89"/>
      <c r="H523" s="89"/>
      <c r="I523" s="82"/>
    </row>
    <row r="524" spans="1:9" x14ac:dyDescent="0.55000000000000004">
      <c r="A524" s="19"/>
      <c r="B524" s="20"/>
      <c r="C524" s="20"/>
      <c r="D524" s="3"/>
      <c r="E524" s="18"/>
      <c r="F524" s="20"/>
      <c r="G524" s="89"/>
      <c r="H524" s="89"/>
      <c r="I524" s="82"/>
    </row>
    <row r="525" spans="1:9" x14ac:dyDescent="0.55000000000000004">
      <c r="A525" s="86"/>
      <c r="B525" s="97"/>
      <c r="C525" s="97"/>
      <c r="D525" s="3"/>
      <c r="E525" s="18"/>
      <c r="F525" s="89"/>
      <c r="G525" s="89"/>
      <c r="H525" s="89"/>
      <c r="I525" s="82"/>
    </row>
    <row r="526" spans="1:9" x14ac:dyDescent="0.55000000000000004">
      <c r="A526" s="19"/>
      <c r="B526" s="18"/>
      <c r="C526" s="18"/>
      <c r="D526" s="3"/>
      <c r="E526" s="18"/>
      <c r="F526" s="88"/>
      <c r="G526" s="89"/>
      <c r="H526" s="89"/>
      <c r="I526" s="82"/>
    </row>
    <row r="527" spans="1:9" x14ac:dyDescent="0.55000000000000004">
      <c r="A527" s="88"/>
      <c r="B527" s="18"/>
      <c r="C527" s="18"/>
      <c r="D527" s="3"/>
      <c r="E527" s="18"/>
      <c r="F527" s="18"/>
      <c r="G527" s="89"/>
      <c r="H527" s="89"/>
      <c r="I527" s="82"/>
    </row>
    <row r="528" spans="1:9" x14ac:dyDescent="0.55000000000000004">
      <c r="A528" s="19"/>
      <c r="B528" s="18"/>
      <c r="C528" s="18"/>
      <c r="D528" s="3"/>
      <c r="E528" s="18"/>
      <c r="F528" s="18"/>
      <c r="G528" s="89"/>
      <c r="H528" s="89"/>
      <c r="I528" s="82"/>
    </row>
    <row r="529" spans="1:9" x14ac:dyDescent="0.55000000000000004">
      <c r="A529" s="19"/>
      <c r="B529" s="18"/>
      <c r="C529" s="18"/>
      <c r="D529" s="3"/>
      <c r="E529" s="18"/>
      <c r="F529" s="18"/>
      <c r="G529" s="89"/>
      <c r="H529" s="89"/>
      <c r="I529" s="82"/>
    </row>
    <row r="530" spans="1:9" x14ac:dyDescent="0.55000000000000004">
      <c r="A530" s="19"/>
      <c r="B530" s="18"/>
      <c r="C530" s="18"/>
      <c r="D530" s="3"/>
      <c r="E530" s="18"/>
      <c r="F530" s="18"/>
      <c r="G530" s="89"/>
      <c r="H530" s="89"/>
      <c r="I530" s="82"/>
    </row>
    <row r="531" spans="1:9" x14ac:dyDescent="0.55000000000000004">
      <c r="A531" s="88"/>
      <c r="B531" s="18"/>
      <c r="C531" s="18"/>
      <c r="D531" s="3"/>
      <c r="E531" s="18"/>
      <c r="F531" s="18"/>
      <c r="G531" s="89"/>
      <c r="H531" s="89"/>
      <c r="I531" s="82"/>
    </row>
    <row r="532" spans="1:9" x14ac:dyDescent="0.55000000000000004">
      <c r="A532" s="19"/>
      <c r="B532" s="18"/>
      <c r="C532" s="18"/>
      <c r="D532" s="3"/>
      <c r="E532" s="18"/>
      <c r="F532" s="18"/>
      <c r="G532" s="89"/>
      <c r="H532" s="89"/>
      <c r="I532" s="82"/>
    </row>
    <row r="533" spans="1:9" x14ac:dyDescent="0.55000000000000004">
      <c r="A533" s="19"/>
      <c r="B533" s="18"/>
      <c r="C533" s="18"/>
      <c r="D533" s="3"/>
      <c r="E533" s="18"/>
      <c r="F533" s="18"/>
      <c r="G533" s="89"/>
      <c r="H533" s="89"/>
      <c r="I533" s="82"/>
    </row>
    <row r="534" spans="1:9" x14ac:dyDescent="0.55000000000000004">
      <c r="A534" s="19"/>
      <c r="B534" s="18"/>
      <c r="C534" s="18"/>
      <c r="D534" s="3"/>
      <c r="E534" s="18"/>
      <c r="F534" s="88"/>
      <c r="G534" s="89"/>
      <c r="H534" s="89"/>
      <c r="I534" s="82"/>
    </row>
    <row r="535" spans="1:9" x14ac:dyDescent="0.55000000000000004">
      <c r="A535" s="88"/>
      <c r="B535" s="18"/>
      <c r="C535" s="18"/>
      <c r="D535" s="3"/>
      <c r="E535" s="18"/>
      <c r="F535" s="18"/>
      <c r="G535" s="89"/>
      <c r="H535" s="89"/>
      <c r="I535" s="82"/>
    </row>
    <row r="536" spans="1:9" x14ac:dyDescent="0.55000000000000004">
      <c r="A536" s="19"/>
      <c r="B536" s="18"/>
      <c r="C536" s="18"/>
      <c r="D536" s="3"/>
      <c r="E536" s="18"/>
      <c r="F536" s="18"/>
      <c r="G536" s="89"/>
      <c r="H536" s="89"/>
      <c r="I536" s="82"/>
    </row>
    <row r="537" spans="1:9" x14ac:dyDescent="0.55000000000000004">
      <c r="A537" s="19"/>
      <c r="B537" s="18"/>
      <c r="C537" s="18"/>
      <c r="D537" s="3"/>
      <c r="E537" s="18"/>
      <c r="F537" s="18"/>
      <c r="G537" s="89"/>
      <c r="H537" s="89"/>
      <c r="I537" s="82"/>
    </row>
    <row r="538" spans="1:9" x14ac:dyDescent="0.55000000000000004">
      <c r="A538" s="19"/>
      <c r="B538" s="18"/>
      <c r="C538" s="18"/>
      <c r="D538" s="3"/>
      <c r="E538" s="18"/>
      <c r="F538" s="18"/>
      <c r="G538" s="89"/>
      <c r="H538" s="89"/>
      <c r="I538" s="82"/>
    </row>
    <row r="539" spans="1:9" x14ac:dyDescent="0.55000000000000004">
      <c r="A539" s="88"/>
      <c r="B539" s="18"/>
      <c r="C539" s="18"/>
      <c r="D539" s="3"/>
      <c r="E539" s="18"/>
      <c r="F539" s="18"/>
      <c r="G539" s="89"/>
      <c r="H539" s="89"/>
      <c r="I539" s="82"/>
    </row>
    <row r="540" spans="1:9" x14ac:dyDescent="0.55000000000000004">
      <c r="A540" s="19"/>
      <c r="B540" s="18"/>
      <c r="C540" s="18"/>
      <c r="D540" s="3"/>
      <c r="E540" s="18"/>
      <c r="F540" s="18"/>
      <c r="G540" s="89"/>
      <c r="H540" s="89"/>
      <c r="I540" s="82"/>
    </row>
    <row r="541" spans="1:9" x14ac:dyDescent="0.55000000000000004">
      <c r="A541" s="19"/>
      <c r="B541" s="18"/>
      <c r="C541" s="18"/>
      <c r="D541" s="3"/>
      <c r="E541" s="18"/>
      <c r="F541" s="18"/>
      <c r="G541" s="89"/>
      <c r="H541" s="89"/>
      <c r="I541" s="82"/>
    </row>
    <row r="542" spans="1:9" x14ac:dyDescent="0.55000000000000004">
      <c r="A542" s="19"/>
      <c r="B542" s="18"/>
      <c r="C542" s="18"/>
      <c r="D542" s="3"/>
      <c r="E542" s="18"/>
      <c r="F542" s="88"/>
      <c r="G542" s="89"/>
      <c r="H542" s="89"/>
      <c r="I542" s="82"/>
    </row>
    <row r="543" spans="1:9" x14ac:dyDescent="0.55000000000000004">
      <c r="A543" s="88"/>
      <c r="B543" s="18"/>
      <c r="C543" s="18"/>
      <c r="D543" s="3"/>
      <c r="E543" s="18"/>
      <c r="F543" s="18"/>
      <c r="G543" s="89"/>
      <c r="H543" s="89"/>
      <c r="I543" s="82"/>
    </row>
    <row r="544" spans="1:9" x14ac:dyDescent="0.55000000000000004">
      <c r="A544" s="19"/>
      <c r="B544" s="18"/>
      <c r="C544" s="18"/>
      <c r="D544" s="3"/>
      <c r="E544" s="18"/>
      <c r="F544" s="18"/>
      <c r="G544" s="89"/>
      <c r="H544" s="89"/>
      <c r="I544" s="82"/>
    </row>
    <row r="545" spans="1:9" x14ac:dyDescent="0.55000000000000004">
      <c r="A545" s="19"/>
      <c r="B545" s="18"/>
      <c r="C545" s="18"/>
      <c r="D545" s="3"/>
      <c r="E545" s="18"/>
      <c r="F545" s="18"/>
      <c r="G545" s="89"/>
      <c r="H545" s="89"/>
      <c r="I545" s="82"/>
    </row>
    <row r="546" spans="1:9" x14ac:dyDescent="0.55000000000000004">
      <c r="A546" s="19"/>
      <c r="B546" s="18"/>
      <c r="C546" s="18"/>
      <c r="D546" s="3"/>
      <c r="E546" s="18"/>
      <c r="F546" s="18"/>
      <c r="G546" s="89"/>
      <c r="H546" s="89"/>
      <c r="I546" s="82"/>
    </row>
    <row r="547" spans="1:9" x14ac:dyDescent="0.55000000000000004">
      <c r="A547" s="88"/>
      <c r="B547" s="18"/>
      <c r="C547" s="18"/>
      <c r="D547" s="3"/>
      <c r="E547" s="18"/>
      <c r="F547" s="18"/>
      <c r="G547" s="89"/>
      <c r="H547" s="89"/>
      <c r="I547" s="82"/>
    </row>
    <row r="548" spans="1:9" x14ac:dyDescent="0.55000000000000004">
      <c r="A548" s="19"/>
      <c r="B548" s="18"/>
      <c r="C548" s="18"/>
      <c r="D548" s="3"/>
      <c r="E548" s="18"/>
      <c r="F548" s="18"/>
      <c r="G548" s="89"/>
      <c r="H548" s="89"/>
      <c r="I548" s="82"/>
    </row>
    <row r="549" spans="1:9" x14ac:dyDescent="0.55000000000000004">
      <c r="A549" s="19"/>
      <c r="B549" s="18"/>
      <c r="C549" s="18"/>
      <c r="D549" s="3"/>
      <c r="E549" s="18"/>
      <c r="F549" s="18"/>
      <c r="G549" s="89"/>
      <c r="H549" s="89"/>
      <c r="I549" s="82"/>
    </row>
    <row r="550" spans="1:9" x14ac:dyDescent="0.55000000000000004">
      <c r="A550" s="19"/>
      <c r="B550" s="3"/>
      <c r="C550" s="3"/>
      <c r="D550" s="3"/>
      <c r="E550" s="18"/>
      <c r="F550" s="19"/>
    </row>
    <row r="551" spans="1:9" x14ac:dyDescent="0.55000000000000004">
      <c r="A551" s="19"/>
      <c r="B551" s="20"/>
      <c r="C551" s="20"/>
      <c r="D551" s="3"/>
      <c r="E551" s="18"/>
      <c r="F551" s="19"/>
      <c r="G551" s="89"/>
      <c r="H551" s="89"/>
      <c r="I551" s="82"/>
    </row>
    <row r="552" spans="1:9" x14ac:dyDescent="0.55000000000000004">
      <c r="A552" s="19"/>
      <c r="B552" s="20"/>
      <c r="C552" s="20"/>
      <c r="D552" s="3"/>
      <c r="E552" s="18"/>
      <c r="F552" s="19"/>
      <c r="G552" s="89"/>
      <c r="H552" s="89"/>
      <c r="I552" s="82"/>
    </row>
    <row r="553" spans="1:9" x14ac:dyDescent="0.55000000000000004">
      <c r="A553" s="19"/>
      <c r="B553" s="20"/>
      <c r="C553" s="20"/>
      <c r="D553" s="3"/>
      <c r="E553" s="18"/>
      <c r="F553" s="19"/>
      <c r="G553" s="89"/>
      <c r="H553" s="89"/>
      <c r="I553" s="82"/>
    </row>
    <row r="554" spans="1:9" x14ac:dyDescent="0.55000000000000004">
      <c r="A554" s="93"/>
      <c r="B554" s="68"/>
      <c r="C554" s="68"/>
      <c r="D554" s="68"/>
      <c r="E554" s="69"/>
      <c r="F554" s="94"/>
      <c r="G554" s="95"/>
      <c r="H554" s="95"/>
      <c r="I554" s="96"/>
    </row>
    <row r="555" spans="1:9" x14ac:dyDescent="0.55000000000000004">
      <c r="A555" s="19"/>
      <c r="B555" s="20"/>
      <c r="C555" s="20"/>
      <c r="D555" s="20"/>
      <c r="E555" s="18"/>
      <c r="F555" s="88"/>
      <c r="G555" s="89"/>
      <c r="H555" s="89"/>
      <c r="I555" s="82"/>
    </row>
    <row r="556" spans="1:9" x14ac:dyDescent="0.55000000000000004">
      <c r="A556" s="19"/>
      <c r="B556" s="20"/>
      <c r="C556" s="20"/>
      <c r="D556" s="20"/>
      <c r="E556" s="18"/>
      <c r="F556" s="88"/>
      <c r="G556" s="89"/>
      <c r="H556" s="89"/>
      <c r="I556" s="82"/>
    </row>
    <row r="557" spans="1:9" x14ac:dyDescent="0.55000000000000004">
      <c r="A557" s="19"/>
      <c r="B557" s="20"/>
      <c r="C557" s="20"/>
      <c r="D557" s="20"/>
      <c r="E557" s="18"/>
      <c r="F557" s="20"/>
      <c r="G557" s="89"/>
      <c r="H557" s="89"/>
      <c r="I557" s="82"/>
    </row>
    <row r="558" spans="1:9" x14ac:dyDescent="0.55000000000000004">
      <c r="A558" s="19"/>
      <c r="B558" s="20"/>
      <c r="C558" s="20"/>
      <c r="D558" s="20"/>
      <c r="E558" s="18"/>
      <c r="F558" s="88"/>
      <c r="G558" s="89"/>
      <c r="H558" s="89"/>
      <c r="I558" s="82"/>
    </row>
    <row r="559" spans="1:9" x14ac:dyDescent="0.55000000000000004">
      <c r="A559" s="19"/>
      <c r="B559" s="20"/>
      <c r="C559" s="20"/>
      <c r="D559" s="20"/>
      <c r="E559" s="18"/>
      <c r="F559" s="88"/>
      <c r="G559" s="89"/>
      <c r="H559" s="89"/>
      <c r="I559" s="82"/>
    </row>
    <row r="560" spans="1:9" x14ac:dyDescent="0.55000000000000004">
      <c r="A560" s="19"/>
      <c r="B560" s="20"/>
      <c r="C560" s="20"/>
      <c r="D560" s="20"/>
      <c r="E560" s="18"/>
      <c r="F560" s="20"/>
      <c r="G560" s="89"/>
      <c r="H560" s="89"/>
      <c r="I560" s="82"/>
    </row>
    <row r="561" spans="1:9" x14ac:dyDescent="0.55000000000000004">
      <c r="A561" s="19"/>
      <c r="B561" s="20"/>
      <c r="C561" s="20"/>
      <c r="D561" s="20"/>
      <c r="E561" s="18"/>
      <c r="F561" s="88"/>
      <c r="G561" s="89"/>
      <c r="H561" s="89"/>
      <c r="I561" s="82"/>
    </row>
    <row r="562" spans="1:9" x14ac:dyDescent="0.55000000000000004">
      <c r="A562" s="19"/>
      <c r="B562" s="20"/>
      <c r="C562" s="20"/>
      <c r="D562" s="20"/>
      <c r="E562" s="18"/>
      <c r="F562" s="88"/>
      <c r="G562" s="89"/>
      <c r="H562" s="89"/>
      <c r="I562" s="82"/>
    </row>
    <row r="563" spans="1:9" x14ac:dyDescent="0.55000000000000004">
      <c r="A563" s="19"/>
      <c r="B563" s="20"/>
      <c r="C563" s="20"/>
      <c r="D563" s="20"/>
      <c r="E563" s="18"/>
      <c r="F563" s="20"/>
      <c r="G563" s="89"/>
      <c r="H563" s="89"/>
      <c r="I563" s="82"/>
    </row>
    <row r="564" spans="1:9" x14ac:dyDescent="0.55000000000000004">
      <c r="A564" s="86"/>
      <c r="B564" s="97"/>
      <c r="C564" s="97"/>
      <c r="D564" s="97"/>
      <c r="E564" s="18"/>
      <c r="F564" s="89"/>
      <c r="G564" s="89"/>
      <c r="H564" s="89"/>
      <c r="I564" s="82"/>
    </row>
    <row r="565" spans="1:9" x14ac:dyDescent="0.55000000000000004">
      <c r="A565" s="19"/>
      <c r="B565" s="18"/>
      <c r="C565" s="18"/>
      <c r="D565" s="18"/>
      <c r="E565" s="18"/>
      <c r="F565" s="88"/>
      <c r="G565" s="89"/>
      <c r="H565" s="89"/>
      <c r="I565" s="82"/>
    </row>
    <row r="566" spans="1:9" x14ac:dyDescent="0.55000000000000004">
      <c r="A566" s="88"/>
      <c r="B566" s="18"/>
      <c r="C566" s="18"/>
      <c r="D566" s="18"/>
      <c r="E566" s="18"/>
      <c r="F566" s="18"/>
      <c r="G566" s="89"/>
      <c r="H566" s="89"/>
      <c r="I566" s="82"/>
    </row>
    <row r="567" spans="1:9" x14ac:dyDescent="0.55000000000000004">
      <c r="A567" s="19"/>
      <c r="B567" s="18"/>
      <c r="C567" s="18"/>
      <c r="D567" s="18"/>
      <c r="E567" s="18"/>
      <c r="F567" s="18"/>
      <c r="G567" s="89"/>
      <c r="H567" s="89"/>
      <c r="I567" s="82"/>
    </row>
    <row r="568" spans="1:9" x14ac:dyDescent="0.55000000000000004">
      <c r="A568" s="19"/>
      <c r="B568" s="18"/>
      <c r="C568" s="18"/>
      <c r="D568" s="18"/>
      <c r="E568" s="18"/>
      <c r="F568" s="18"/>
      <c r="G568" s="89"/>
      <c r="H568" s="89"/>
      <c r="I568" s="82"/>
    </row>
    <row r="569" spans="1:9" x14ac:dyDescent="0.55000000000000004">
      <c r="A569" s="19"/>
      <c r="B569" s="18"/>
      <c r="C569" s="18"/>
      <c r="D569" s="18"/>
      <c r="E569" s="18"/>
      <c r="F569" s="18"/>
      <c r="G569" s="89"/>
      <c r="H569" s="89"/>
      <c r="I569" s="82"/>
    </row>
    <row r="570" spans="1:9" x14ac:dyDescent="0.55000000000000004">
      <c r="A570" s="88"/>
      <c r="B570" s="18"/>
      <c r="C570" s="18"/>
      <c r="D570" s="18"/>
      <c r="E570" s="18"/>
      <c r="F570" s="18"/>
      <c r="G570" s="89"/>
      <c r="H570" s="89"/>
      <c r="I570" s="82"/>
    </row>
    <row r="571" spans="1:9" x14ac:dyDescent="0.55000000000000004">
      <c r="A571" s="19"/>
      <c r="B571" s="18"/>
      <c r="C571" s="18"/>
      <c r="D571" s="18"/>
      <c r="E571" s="18"/>
      <c r="F571" s="18"/>
      <c r="G571" s="89"/>
      <c r="H571" s="89"/>
      <c r="I571" s="82"/>
    </row>
    <row r="572" spans="1:9" x14ac:dyDescent="0.55000000000000004">
      <c r="A572" s="19"/>
      <c r="B572" s="18"/>
      <c r="C572" s="18"/>
      <c r="D572" s="18"/>
      <c r="E572" s="18"/>
      <c r="F572" s="18"/>
      <c r="G572" s="89"/>
      <c r="H572" s="89"/>
      <c r="I572" s="82"/>
    </row>
    <row r="573" spans="1:9" x14ac:dyDescent="0.55000000000000004">
      <c r="A573" s="19"/>
      <c r="B573" s="18"/>
      <c r="C573" s="18"/>
      <c r="D573" s="18"/>
      <c r="E573" s="18"/>
      <c r="F573" s="88"/>
      <c r="G573" s="89"/>
      <c r="H573" s="89"/>
      <c r="I573" s="82"/>
    </row>
    <row r="574" spans="1:9" x14ac:dyDescent="0.55000000000000004">
      <c r="A574" s="88"/>
      <c r="B574" s="18"/>
      <c r="C574" s="18"/>
      <c r="D574" s="18"/>
      <c r="E574" s="18"/>
      <c r="F574" s="18"/>
      <c r="G574" s="89"/>
      <c r="H574" s="89"/>
      <c r="I574" s="82"/>
    </row>
    <row r="575" spans="1:9" x14ac:dyDescent="0.55000000000000004">
      <c r="A575" s="19"/>
      <c r="B575" s="18"/>
      <c r="C575" s="18"/>
      <c r="D575" s="18"/>
      <c r="E575" s="18"/>
      <c r="F575" s="18"/>
      <c r="G575" s="89"/>
      <c r="H575" s="89"/>
      <c r="I575" s="82"/>
    </row>
    <row r="576" spans="1:9" x14ac:dyDescent="0.55000000000000004">
      <c r="A576" s="19"/>
      <c r="B576" s="18"/>
      <c r="C576" s="18"/>
      <c r="D576" s="18"/>
      <c r="E576" s="18"/>
      <c r="F576" s="18"/>
      <c r="G576" s="89"/>
      <c r="H576" s="89"/>
      <c r="I576" s="82"/>
    </row>
    <row r="577" spans="1:9" x14ac:dyDescent="0.55000000000000004">
      <c r="A577" s="19"/>
      <c r="B577" s="18"/>
      <c r="C577" s="18"/>
      <c r="D577" s="18"/>
      <c r="E577" s="18"/>
      <c r="F577" s="18"/>
      <c r="G577" s="89"/>
      <c r="H577" s="89"/>
      <c r="I577" s="82"/>
    </row>
    <row r="578" spans="1:9" x14ac:dyDescent="0.55000000000000004">
      <c r="A578" s="88"/>
      <c r="B578" s="18"/>
      <c r="C578" s="18"/>
      <c r="D578" s="18"/>
      <c r="E578" s="18"/>
      <c r="F578" s="18"/>
      <c r="G578" s="89"/>
      <c r="H578" s="89"/>
      <c r="I578" s="82"/>
    </row>
    <row r="579" spans="1:9" x14ac:dyDescent="0.55000000000000004">
      <c r="A579" s="19"/>
      <c r="B579" s="18"/>
      <c r="C579" s="18"/>
      <c r="D579" s="18"/>
      <c r="E579" s="18"/>
      <c r="F579" s="18"/>
      <c r="G579" s="89"/>
      <c r="H579" s="89"/>
      <c r="I579" s="82"/>
    </row>
    <row r="580" spans="1:9" x14ac:dyDescent="0.55000000000000004">
      <c r="A580" s="19"/>
      <c r="B580" s="18"/>
      <c r="C580" s="18"/>
      <c r="D580" s="18"/>
      <c r="E580" s="18"/>
      <c r="F580" s="18"/>
      <c r="G580" s="89"/>
      <c r="H580" s="89"/>
      <c r="I580" s="82"/>
    </row>
    <row r="581" spans="1:9" x14ac:dyDescent="0.55000000000000004">
      <c r="A581" s="19"/>
      <c r="B581" s="18"/>
      <c r="C581" s="18"/>
      <c r="D581" s="18"/>
      <c r="E581" s="18"/>
      <c r="F581" s="88"/>
      <c r="G581" s="89"/>
      <c r="H581" s="89"/>
      <c r="I581" s="82"/>
    </row>
    <row r="582" spans="1:9" x14ac:dyDescent="0.55000000000000004">
      <c r="A582" s="88"/>
      <c r="B582" s="18"/>
      <c r="C582" s="18"/>
      <c r="D582" s="18"/>
      <c r="E582" s="18"/>
      <c r="F582" s="18"/>
      <c r="G582" s="89"/>
      <c r="H582" s="89"/>
      <c r="I582" s="82"/>
    </row>
    <row r="583" spans="1:9" x14ac:dyDescent="0.55000000000000004">
      <c r="A583" s="19"/>
      <c r="B583" s="18"/>
      <c r="C583" s="18"/>
      <c r="D583" s="18"/>
      <c r="E583" s="18"/>
      <c r="F583" s="18"/>
      <c r="G583" s="89"/>
      <c r="H583" s="89"/>
      <c r="I583" s="82"/>
    </row>
    <row r="584" spans="1:9" x14ac:dyDescent="0.55000000000000004">
      <c r="A584" s="19"/>
      <c r="B584" s="18"/>
      <c r="C584" s="18"/>
      <c r="D584" s="18"/>
      <c r="E584" s="18"/>
      <c r="F584" s="18"/>
      <c r="G584" s="89"/>
      <c r="H584" s="89"/>
      <c r="I584" s="82"/>
    </row>
    <row r="585" spans="1:9" x14ac:dyDescent="0.55000000000000004">
      <c r="A585" s="19"/>
      <c r="B585" s="18"/>
      <c r="C585" s="18"/>
      <c r="D585" s="18"/>
      <c r="E585" s="18"/>
      <c r="F585" s="18"/>
      <c r="G585" s="89"/>
      <c r="H585" s="89"/>
      <c r="I585" s="82"/>
    </row>
    <row r="586" spans="1:9" x14ac:dyDescent="0.55000000000000004">
      <c r="A586" s="88"/>
      <c r="B586" s="18"/>
      <c r="C586" s="18"/>
      <c r="D586" s="18"/>
      <c r="E586" s="18"/>
      <c r="F586" s="18"/>
      <c r="G586" s="89"/>
      <c r="H586" s="89"/>
      <c r="I586" s="82"/>
    </row>
    <row r="587" spans="1:9" x14ac:dyDescent="0.55000000000000004">
      <c r="A587" s="19"/>
      <c r="B587" s="18"/>
      <c r="C587" s="18"/>
      <c r="D587" s="18"/>
      <c r="E587" s="18"/>
      <c r="F587" s="18"/>
      <c r="G587" s="89"/>
      <c r="H587" s="89"/>
      <c r="I587" s="82"/>
    </row>
    <row r="588" spans="1:9" x14ac:dyDescent="0.55000000000000004">
      <c r="A588" s="19"/>
      <c r="B588" s="18"/>
      <c r="C588" s="18"/>
      <c r="D588" s="18"/>
      <c r="E588" s="18"/>
      <c r="F588" s="18"/>
      <c r="G588" s="89"/>
      <c r="H588" s="89"/>
      <c r="I588" s="82"/>
    </row>
    <row r="589" spans="1:9" x14ac:dyDescent="0.55000000000000004">
      <c r="B589" s="10"/>
      <c r="C589" s="10"/>
    </row>
    <row r="590" spans="1:9" x14ac:dyDescent="0.55000000000000004">
      <c r="A590" s="85"/>
      <c r="B590" s="10"/>
      <c r="C590" s="10"/>
    </row>
    <row r="591" spans="1:9" ht="30.75" x14ac:dyDescent="0.65">
      <c r="A591" s="4"/>
      <c r="B591" s="9"/>
      <c r="C591" s="9"/>
      <c r="D591" s="7"/>
      <c r="E591" s="7"/>
      <c r="F591" s="5"/>
    </row>
    <row r="592" spans="1:9" ht="30.75" x14ac:dyDescent="0.65">
      <c r="A592" s="6"/>
      <c r="B592" s="9"/>
      <c r="C592" s="9"/>
      <c r="D592" s="7"/>
      <c r="E592" s="7"/>
      <c r="F592" s="5"/>
    </row>
    <row r="593" spans="1:9" ht="30.75" x14ac:dyDescent="0.65">
      <c r="A593" s="6"/>
      <c r="B593" s="9"/>
      <c r="C593" s="9"/>
      <c r="D593" s="7"/>
      <c r="E593" s="7"/>
      <c r="F593" s="5"/>
    </row>
    <row r="594" spans="1:9" x14ac:dyDescent="0.55000000000000004">
      <c r="A594" s="1"/>
      <c r="B594" s="2"/>
      <c r="C594" s="2"/>
      <c r="D594" s="2"/>
      <c r="E594" s="46"/>
      <c r="F594" s="1"/>
    </row>
    <row r="595" spans="1:9" x14ac:dyDescent="0.55000000000000004">
      <c r="A595" s="1"/>
      <c r="B595" s="2"/>
      <c r="C595" s="2"/>
      <c r="D595" s="2"/>
      <c r="E595" s="46"/>
      <c r="F595" s="1"/>
    </row>
    <row r="596" spans="1:9" x14ac:dyDescent="0.55000000000000004">
      <c r="A596" s="1"/>
      <c r="B596" s="2"/>
      <c r="C596" s="2"/>
      <c r="D596" s="2"/>
      <c r="E596" s="46"/>
      <c r="F596" s="1"/>
    </row>
    <row r="597" spans="1:9" x14ac:dyDescent="0.55000000000000004">
      <c r="A597" s="19"/>
      <c r="B597" s="3"/>
      <c r="C597" s="3"/>
      <c r="D597" s="3"/>
      <c r="E597" s="48"/>
      <c r="F597" s="19"/>
    </row>
    <row r="598" spans="1:9" x14ac:dyDescent="0.55000000000000004">
      <c r="A598" s="19"/>
      <c r="B598" s="3"/>
      <c r="C598" s="3"/>
      <c r="D598" s="3"/>
      <c r="E598" s="48"/>
      <c r="F598" s="19"/>
    </row>
    <row r="599" spans="1:9" x14ac:dyDescent="0.55000000000000004">
      <c r="A599" s="19"/>
      <c r="B599" s="3"/>
      <c r="C599" s="3"/>
      <c r="D599" s="3"/>
      <c r="E599" s="48"/>
      <c r="F599" s="19"/>
    </row>
    <row r="600" spans="1:9" x14ac:dyDescent="0.55000000000000004">
      <c r="A600" s="19"/>
      <c r="B600" s="20"/>
      <c r="C600" s="20"/>
      <c r="D600" s="3"/>
      <c r="E600" s="48"/>
      <c r="F600" s="19"/>
      <c r="G600" s="89"/>
      <c r="H600" s="89"/>
      <c r="I600" s="89"/>
    </row>
    <row r="601" spans="1:9" x14ac:dyDescent="0.55000000000000004">
      <c r="A601" s="19"/>
      <c r="B601" s="20"/>
      <c r="C601" s="20"/>
      <c r="D601" s="3"/>
      <c r="E601" s="48"/>
      <c r="F601" s="19"/>
      <c r="G601" s="89"/>
      <c r="H601" s="89"/>
      <c r="I601" s="89"/>
    </row>
    <row r="602" spans="1:9" x14ac:dyDescent="0.55000000000000004">
      <c r="A602" s="19"/>
      <c r="B602" s="20"/>
      <c r="C602" s="20"/>
      <c r="D602" s="3"/>
      <c r="E602" s="48"/>
      <c r="F602" s="19"/>
      <c r="G602" s="89"/>
      <c r="H602" s="89"/>
      <c r="I602" s="89"/>
    </row>
    <row r="603" spans="1:9" x14ac:dyDescent="0.55000000000000004">
      <c r="A603" s="86"/>
      <c r="B603" s="45"/>
      <c r="C603" s="45"/>
      <c r="D603" s="45"/>
      <c r="E603" s="45"/>
      <c r="F603" s="87"/>
      <c r="G603" s="89"/>
      <c r="H603" s="89"/>
      <c r="I603" s="82"/>
    </row>
    <row r="604" spans="1:9" x14ac:dyDescent="0.55000000000000004">
      <c r="A604" s="19"/>
      <c r="B604" s="45"/>
      <c r="C604" s="45"/>
      <c r="D604" s="45"/>
      <c r="E604" s="45"/>
      <c r="F604" s="87"/>
      <c r="G604" s="89"/>
      <c r="H604" s="89"/>
      <c r="I604" s="82"/>
    </row>
    <row r="605" spans="1:9" x14ac:dyDescent="0.55000000000000004">
      <c r="A605" s="86"/>
      <c r="B605" s="45"/>
      <c r="C605" s="45"/>
      <c r="D605" s="45"/>
      <c r="E605" s="45"/>
      <c r="F605" s="87"/>
      <c r="G605" s="89"/>
      <c r="H605" s="89"/>
      <c r="I605" s="82"/>
    </row>
    <row r="606" spans="1:9" x14ac:dyDescent="0.55000000000000004">
      <c r="A606" s="19"/>
      <c r="B606" s="45"/>
      <c r="C606" s="45"/>
      <c r="D606" s="45"/>
      <c r="E606" s="45"/>
      <c r="F606" s="87"/>
      <c r="G606" s="89"/>
      <c r="H606" s="89"/>
      <c r="I606" s="82"/>
    </row>
    <row r="607" spans="1:9" x14ac:dyDescent="0.55000000000000004">
      <c r="A607" s="19"/>
      <c r="B607" s="45"/>
      <c r="C607" s="45"/>
      <c r="D607" s="45"/>
      <c r="E607" s="45"/>
      <c r="F607" s="87"/>
      <c r="G607" s="89"/>
      <c r="H607" s="89"/>
      <c r="I607" s="82"/>
    </row>
    <row r="608" spans="1:9" x14ac:dyDescent="0.55000000000000004">
      <c r="A608" s="19"/>
      <c r="B608" s="45"/>
      <c r="C608" s="45"/>
      <c r="D608" s="45"/>
      <c r="E608" s="45"/>
      <c r="F608" s="39"/>
      <c r="G608" s="89"/>
      <c r="H608" s="89"/>
      <c r="I608" s="82"/>
    </row>
    <row r="609" spans="1:9" x14ac:dyDescent="0.55000000000000004">
      <c r="A609" s="19"/>
      <c r="B609" s="45"/>
      <c r="C609" s="45"/>
      <c r="D609" s="45"/>
      <c r="E609" s="45"/>
      <c r="F609" s="87"/>
      <c r="G609" s="89"/>
      <c r="H609" s="89"/>
      <c r="I609" s="82"/>
    </row>
    <row r="610" spans="1:9" x14ac:dyDescent="0.55000000000000004">
      <c r="A610" s="19"/>
      <c r="B610" s="45"/>
      <c r="C610" s="45"/>
      <c r="D610" s="45"/>
      <c r="E610" s="45"/>
      <c r="F610" s="87"/>
      <c r="G610" s="89"/>
      <c r="H610" s="89"/>
      <c r="I610" s="82"/>
    </row>
    <row r="611" spans="1:9" x14ac:dyDescent="0.55000000000000004">
      <c r="A611" s="19"/>
      <c r="B611" s="45"/>
      <c r="C611" s="45"/>
      <c r="D611" s="45"/>
      <c r="E611" s="45"/>
      <c r="F611" s="39"/>
      <c r="G611" s="89"/>
      <c r="H611" s="89"/>
      <c r="I611" s="82"/>
    </row>
    <row r="612" spans="1:9" x14ac:dyDescent="0.55000000000000004">
      <c r="A612" s="19"/>
      <c r="B612" s="45"/>
      <c r="C612" s="45"/>
      <c r="D612" s="45"/>
      <c r="E612" s="45"/>
      <c r="F612" s="87"/>
      <c r="G612" s="89"/>
      <c r="H612" s="89"/>
      <c r="I612" s="82"/>
    </row>
    <row r="613" spans="1:9" x14ac:dyDescent="0.55000000000000004">
      <c r="A613" s="19"/>
      <c r="B613" s="45"/>
      <c r="C613" s="45"/>
      <c r="D613" s="45"/>
      <c r="E613" s="45"/>
      <c r="F613" s="87"/>
      <c r="G613" s="89"/>
      <c r="H613" s="89"/>
      <c r="I613" s="82"/>
    </row>
    <row r="614" spans="1:9" x14ac:dyDescent="0.55000000000000004">
      <c r="A614" s="19"/>
      <c r="B614" s="45"/>
      <c r="C614" s="45"/>
      <c r="D614" s="45"/>
      <c r="E614" s="45"/>
      <c r="F614" s="39"/>
      <c r="G614" s="89"/>
      <c r="H614" s="89"/>
      <c r="I614" s="82"/>
    </row>
    <row r="615" spans="1:9" x14ac:dyDescent="0.55000000000000004">
      <c r="A615" s="86"/>
      <c r="D615" s="45"/>
      <c r="E615" s="8"/>
    </row>
    <row r="616" spans="1:9" x14ac:dyDescent="0.55000000000000004">
      <c r="A616" s="19"/>
      <c r="B616" s="14"/>
      <c r="C616" s="14"/>
      <c r="D616" s="45"/>
      <c r="E616" s="40"/>
      <c r="F616" s="87"/>
    </row>
    <row r="617" spans="1:9" x14ac:dyDescent="0.55000000000000004">
      <c r="A617" s="88"/>
      <c r="B617" s="18"/>
      <c r="C617" s="18"/>
      <c r="D617" s="45"/>
      <c r="E617" s="18"/>
      <c r="F617" s="18"/>
      <c r="G617" s="89"/>
      <c r="H617" s="89"/>
      <c r="I617" s="89"/>
    </row>
    <row r="618" spans="1:9" x14ac:dyDescent="0.55000000000000004">
      <c r="A618" s="19"/>
      <c r="B618" s="18"/>
      <c r="C618" s="18"/>
      <c r="D618" s="45"/>
      <c r="E618" s="18"/>
      <c r="F618" s="18"/>
      <c r="G618" s="89"/>
      <c r="H618" s="89"/>
      <c r="I618" s="89"/>
    </row>
    <row r="619" spans="1:9" x14ac:dyDescent="0.55000000000000004">
      <c r="A619" s="19"/>
      <c r="B619" s="18"/>
      <c r="C619" s="18"/>
      <c r="D619" s="45"/>
      <c r="E619" s="18"/>
      <c r="F619" s="18"/>
      <c r="G619" s="89"/>
      <c r="H619" s="89"/>
      <c r="I619" s="89"/>
    </row>
    <row r="620" spans="1:9" x14ac:dyDescent="0.55000000000000004">
      <c r="A620" s="19"/>
      <c r="B620" s="18"/>
      <c r="C620" s="18"/>
      <c r="D620" s="45"/>
      <c r="E620" s="18"/>
      <c r="F620" s="18"/>
      <c r="G620" s="89"/>
      <c r="H620" s="89"/>
      <c r="I620" s="89"/>
    </row>
    <row r="621" spans="1:9" x14ac:dyDescent="0.55000000000000004">
      <c r="A621" s="88"/>
      <c r="B621" s="18"/>
      <c r="C621" s="18"/>
      <c r="D621" s="45"/>
      <c r="E621" s="18"/>
      <c r="F621" s="18"/>
      <c r="G621" s="89"/>
      <c r="H621" s="89"/>
      <c r="I621" s="89"/>
    </row>
    <row r="622" spans="1:9" x14ac:dyDescent="0.55000000000000004">
      <c r="A622" s="19"/>
      <c r="B622" s="18"/>
      <c r="C622" s="18"/>
      <c r="D622" s="45"/>
      <c r="E622" s="18"/>
      <c r="F622" s="18"/>
      <c r="G622" s="89"/>
      <c r="H622" s="89"/>
      <c r="I622" s="89"/>
    </row>
    <row r="623" spans="1:9" x14ac:dyDescent="0.55000000000000004">
      <c r="A623" s="19"/>
      <c r="B623" s="18"/>
      <c r="C623" s="18"/>
      <c r="D623" s="45"/>
      <c r="E623" s="18"/>
      <c r="F623" s="18"/>
      <c r="G623" s="89"/>
      <c r="H623" s="89"/>
      <c r="I623" s="89"/>
    </row>
    <row r="624" spans="1:9" x14ac:dyDescent="0.55000000000000004">
      <c r="A624" s="19"/>
      <c r="B624" s="14"/>
      <c r="C624" s="14"/>
      <c r="D624" s="45"/>
      <c r="E624" s="40"/>
      <c r="F624" s="87"/>
    </row>
    <row r="625" spans="1:9" x14ac:dyDescent="0.55000000000000004">
      <c r="A625" s="88"/>
      <c r="B625" s="18"/>
      <c r="C625" s="18"/>
      <c r="D625" s="45"/>
      <c r="E625" s="18"/>
      <c r="F625" s="18"/>
      <c r="G625" s="89"/>
      <c r="H625" s="89"/>
      <c r="I625" s="89"/>
    </row>
    <row r="626" spans="1:9" x14ac:dyDescent="0.55000000000000004">
      <c r="A626" s="19"/>
      <c r="B626" s="18"/>
      <c r="C626" s="18"/>
      <c r="D626" s="45"/>
      <c r="E626" s="18"/>
      <c r="F626" s="18"/>
      <c r="G626" s="89"/>
      <c r="H626" s="89"/>
      <c r="I626" s="89"/>
    </row>
    <row r="627" spans="1:9" x14ac:dyDescent="0.55000000000000004">
      <c r="A627" s="19"/>
      <c r="B627" s="18"/>
      <c r="C627" s="18"/>
      <c r="D627" s="45"/>
      <c r="E627" s="18"/>
      <c r="F627" s="18"/>
      <c r="G627" s="89"/>
      <c r="H627" s="89"/>
      <c r="I627" s="89"/>
    </row>
    <row r="628" spans="1:9" x14ac:dyDescent="0.55000000000000004">
      <c r="A628" s="19"/>
      <c r="B628" s="18"/>
      <c r="C628" s="18"/>
      <c r="D628" s="45"/>
      <c r="E628" s="18"/>
      <c r="F628" s="18"/>
      <c r="G628" s="89"/>
      <c r="H628" s="89"/>
      <c r="I628" s="89"/>
    </row>
    <row r="629" spans="1:9" x14ac:dyDescent="0.55000000000000004">
      <c r="A629" s="88"/>
      <c r="B629" s="18"/>
      <c r="C629" s="18"/>
      <c r="D629" s="45"/>
      <c r="E629" s="18"/>
      <c r="F629" s="18"/>
      <c r="G629" s="89"/>
      <c r="H629" s="89"/>
      <c r="I629" s="89"/>
    </row>
    <row r="630" spans="1:9" x14ac:dyDescent="0.55000000000000004">
      <c r="A630" s="19"/>
      <c r="B630" s="18"/>
      <c r="C630" s="18"/>
      <c r="D630" s="45"/>
      <c r="E630" s="18"/>
      <c r="F630" s="18"/>
      <c r="G630" s="89"/>
      <c r="H630" s="89"/>
      <c r="I630" s="89"/>
    </row>
    <row r="631" spans="1:9" x14ac:dyDescent="0.55000000000000004">
      <c r="A631" s="19"/>
      <c r="B631" s="18"/>
      <c r="C631" s="18"/>
      <c r="D631" s="45"/>
      <c r="E631" s="18"/>
      <c r="F631" s="18"/>
      <c r="G631" s="89"/>
      <c r="H631" s="89"/>
      <c r="I631" s="89"/>
    </row>
    <row r="632" spans="1:9" x14ac:dyDescent="0.55000000000000004">
      <c r="A632" s="19"/>
      <c r="B632" s="14"/>
      <c r="C632" s="14"/>
      <c r="D632" s="45"/>
      <c r="E632" s="40"/>
      <c r="F632" s="87"/>
    </row>
    <row r="633" spans="1:9" x14ac:dyDescent="0.55000000000000004">
      <c r="A633" s="88"/>
      <c r="B633" s="14"/>
      <c r="C633" s="14"/>
      <c r="D633" s="45"/>
      <c r="E633" s="14"/>
      <c r="F633" s="14"/>
    </row>
    <row r="634" spans="1:9" x14ac:dyDescent="0.55000000000000004">
      <c r="A634" s="19"/>
      <c r="B634" s="14"/>
      <c r="C634" s="14"/>
      <c r="D634" s="45"/>
      <c r="E634" s="14"/>
      <c r="F634" s="14"/>
    </row>
    <row r="635" spans="1:9" x14ac:dyDescent="0.55000000000000004">
      <c r="A635" s="19"/>
      <c r="B635" s="14"/>
      <c r="C635" s="14"/>
      <c r="D635" s="45"/>
      <c r="E635" s="14"/>
      <c r="F635" s="14"/>
    </row>
    <row r="636" spans="1:9" x14ac:dyDescent="0.55000000000000004">
      <c r="A636" s="19"/>
      <c r="B636" s="14"/>
      <c r="C636" s="14"/>
      <c r="D636" s="45"/>
      <c r="E636" s="14"/>
      <c r="F636" s="14"/>
    </row>
    <row r="637" spans="1:9" x14ac:dyDescent="0.55000000000000004">
      <c r="A637" s="88"/>
      <c r="B637" s="14"/>
      <c r="C637" s="14"/>
      <c r="D637" s="45"/>
      <c r="E637" s="14"/>
      <c r="F637" s="14"/>
    </row>
    <row r="638" spans="1:9" x14ac:dyDescent="0.55000000000000004">
      <c r="A638" s="19"/>
      <c r="B638" s="18"/>
      <c r="C638" s="18"/>
      <c r="D638" s="45"/>
      <c r="E638" s="18"/>
      <c r="F638" s="18"/>
    </row>
    <row r="639" spans="1:9" x14ac:dyDescent="0.55000000000000004">
      <c r="A639" s="19"/>
      <c r="B639" s="18"/>
      <c r="C639" s="18"/>
      <c r="D639" s="45"/>
      <c r="E639" s="18"/>
      <c r="F639" s="18"/>
    </row>
    <row r="640" spans="1:9" x14ac:dyDescent="0.55000000000000004">
      <c r="A640" s="86"/>
      <c r="B640" s="2"/>
      <c r="C640" s="2"/>
      <c r="D640" s="2"/>
      <c r="E640" s="13"/>
      <c r="F640" s="87"/>
    </row>
    <row r="641" spans="1:9" x14ac:dyDescent="0.55000000000000004">
      <c r="A641" s="86"/>
      <c r="B641" s="2"/>
      <c r="C641" s="2"/>
      <c r="D641" s="2"/>
      <c r="E641" s="53"/>
      <c r="F641" s="87"/>
    </row>
    <row r="642" spans="1:9" x14ac:dyDescent="0.55000000000000004">
      <c r="A642" s="19"/>
      <c r="B642" s="3"/>
      <c r="C642" s="3"/>
      <c r="D642" s="3"/>
      <c r="E642" s="3"/>
      <c r="F642" s="87"/>
    </row>
    <row r="643" spans="1:9" x14ac:dyDescent="0.55000000000000004">
      <c r="A643" s="19"/>
      <c r="B643" s="3"/>
      <c r="C643" s="3"/>
      <c r="D643" s="3"/>
      <c r="E643" s="3"/>
      <c r="F643" s="87"/>
    </row>
    <row r="644" spans="1:9" x14ac:dyDescent="0.55000000000000004">
      <c r="A644" s="19"/>
      <c r="B644" s="3"/>
      <c r="C644" s="3"/>
      <c r="D644" s="3"/>
      <c r="E644" s="3"/>
      <c r="F644" s="20"/>
    </row>
    <row r="645" spans="1:9" x14ac:dyDescent="0.55000000000000004">
      <c r="A645" s="19"/>
      <c r="B645" s="3"/>
      <c r="C645" s="3"/>
      <c r="D645" s="3"/>
      <c r="E645" s="3"/>
      <c r="F645" s="87"/>
    </row>
    <row r="646" spans="1:9" x14ac:dyDescent="0.55000000000000004">
      <c r="A646" s="19"/>
      <c r="B646" s="3"/>
      <c r="C646" s="3"/>
      <c r="D646" s="3"/>
      <c r="E646" s="3"/>
      <c r="F646" s="87"/>
    </row>
    <row r="647" spans="1:9" x14ac:dyDescent="0.55000000000000004">
      <c r="A647" s="19"/>
      <c r="B647" s="3"/>
      <c r="C647" s="3"/>
      <c r="D647" s="3"/>
      <c r="E647" s="3"/>
      <c r="F647" s="20"/>
    </row>
    <row r="648" spans="1:9" x14ac:dyDescent="0.55000000000000004">
      <c r="A648" s="19"/>
      <c r="B648" s="3"/>
      <c r="C648" s="3"/>
      <c r="D648" s="3"/>
      <c r="E648" s="3"/>
      <c r="F648" s="87"/>
    </row>
    <row r="649" spans="1:9" x14ac:dyDescent="0.55000000000000004">
      <c r="A649" s="19"/>
      <c r="B649" s="3"/>
      <c r="C649" s="3"/>
      <c r="D649" s="3"/>
      <c r="E649" s="3"/>
      <c r="F649" s="87"/>
    </row>
    <row r="650" spans="1:9" x14ac:dyDescent="0.55000000000000004">
      <c r="A650" s="19"/>
      <c r="B650" s="3"/>
      <c r="C650" s="3"/>
      <c r="D650" s="3"/>
      <c r="E650" s="3"/>
      <c r="F650" s="20"/>
    </row>
    <row r="651" spans="1:9" x14ac:dyDescent="0.55000000000000004">
      <c r="A651" s="86"/>
      <c r="B651" s="3"/>
      <c r="C651" s="3"/>
      <c r="D651" s="3"/>
      <c r="E651" s="3"/>
    </row>
    <row r="652" spans="1:9" x14ac:dyDescent="0.55000000000000004">
      <c r="A652" s="19"/>
      <c r="B652" s="3"/>
      <c r="C652" s="3"/>
      <c r="D652" s="3"/>
      <c r="E652" s="3"/>
      <c r="F652" s="87"/>
    </row>
    <row r="653" spans="1:9" x14ac:dyDescent="0.55000000000000004">
      <c r="A653" s="88"/>
      <c r="B653" s="18"/>
      <c r="C653" s="18"/>
      <c r="D653" s="3"/>
      <c r="E653" s="18"/>
      <c r="F653" s="18"/>
      <c r="G653" s="89"/>
      <c r="H653" s="89"/>
      <c r="I653" s="89"/>
    </row>
    <row r="654" spans="1:9" x14ac:dyDescent="0.55000000000000004">
      <c r="A654" s="19"/>
      <c r="B654" s="18"/>
      <c r="C654" s="18"/>
      <c r="D654" s="3"/>
      <c r="E654" s="18"/>
      <c r="F654" s="18"/>
      <c r="G654" s="89"/>
      <c r="H654" s="89"/>
      <c r="I654" s="89"/>
    </row>
    <row r="655" spans="1:9" x14ac:dyDescent="0.55000000000000004">
      <c r="A655" s="19"/>
      <c r="B655" s="18"/>
      <c r="C655" s="18"/>
      <c r="D655" s="3"/>
      <c r="E655" s="18"/>
      <c r="F655" s="18"/>
      <c r="G655" s="89"/>
      <c r="H655" s="89"/>
      <c r="I655" s="89"/>
    </row>
    <row r="656" spans="1:9" x14ac:dyDescent="0.55000000000000004">
      <c r="A656" s="19"/>
      <c r="B656" s="18"/>
      <c r="C656" s="18"/>
      <c r="D656" s="3"/>
      <c r="E656" s="18"/>
      <c r="F656" s="18"/>
      <c r="G656" s="89"/>
      <c r="H656" s="89"/>
      <c r="I656" s="89"/>
    </row>
    <row r="657" spans="1:9" x14ac:dyDescent="0.55000000000000004">
      <c r="A657" s="88"/>
      <c r="B657" s="18"/>
      <c r="C657" s="18"/>
      <c r="D657" s="3"/>
      <c r="E657" s="18"/>
      <c r="F657" s="18"/>
      <c r="G657" s="89"/>
      <c r="H657" s="89"/>
      <c r="I657" s="89"/>
    </row>
    <row r="658" spans="1:9" x14ac:dyDescent="0.55000000000000004">
      <c r="A658" s="19"/>
      <c r="B658" s="18"/>
      <c r="C658" s="18"/>
      <c r="D658" s="3"/>
      <c r="E658" s="18"/>
      <c r="F658" s="18"/>
      <c r="G658" s="89"/>
      <c r="H658" s="89"/>
      <c r="I658" s="89"/>
    </row>
    <row r="659" spans="1:9" x14ac:dyDescent="0.55000000000000004">
      <c r="A659" s="19"/>
      <c r="B659" s="18"/>
      <c r="C659" s="18"/>
      <c r="D659" s="3"/>
      <c r="E659" s="18"/>
      <c r="F659" s="18"/>
      <c r="G659" s="89"/>
      <c r="H659" s="89"/>
      <c r="I659" s="89"/>
    </row>
    <row r="660" spans="1:9" x14ac:dyDescent="0.55000000000000004">
      <c r="A660" s="19"/>
      <c r="B660" s="14"/>
      <c r="C660" s="14"/>
      <c r="D660" s="3"/>
      <c r="E660" s="40"/>
      <c r="F660" s="87"/>
    </row>
    <row r="661" spans="1:9" x14ac:dyDescent="0.55000000000000004">
      <c r="A661" s="88"/>
      <c r="B661" s="18"/>
      <c r="C661" s="18"/>
      <c r="D661" s="3"/>
      <c r="E661" s="18"/>
      <c r="F661" s="18"/>
      <c r="G661" s="89"/>
      <c r="H661" s="89"/>
      <c r="I661" s="89"/>
    </row>
    <row r="662" spans="1:9" x14ac:dyDescent="0.55000000000000004">
      <c r="A662" s="19"/>
      <c r="B662" s="18"/>
      <c r="C662" s="18"/>
      <c r="D662" s="3"/>
      <c r="E662" s="18"/>
      <c r="F662" s="18"/>
      <c r="G662" s="89"/>
      <c r="H662" s="89"/>
      <c r="I662" s="89"/>
    </row>
    <row r="663" spans="1:9" x14ac:dyDescent="0.55000000000000004">
      <c r="A663" s="19"/>
      <c r="B663" s="18"/>
      <c r="C663" s="18"/>
      <c r="D663" s="3"/>
      <c r="E663" s="18"/>
      <c r="F663" s="18"/>
      <c r="G663" s="89"/>
      <c r="H663" s="89"/>
      <c r="I663" s="89"/>
    </row>
    <row r="664" spans="1:9" x14ac:dyDescent="0.55000000000000004">
      <c r="A664" s="19"/>
      <c r="B664" s="18"/>
      <c r="C664" s="18"/>
      <c r="D664" s="3"/>
      <c r="E664" s="18"/>
      <c r="F664" s="18"/>
      <c r="G664" s="89"/>
      <c r="H664" s="89"/>
      <c r="I664" s="89"/>
    </row>
    <row r="665" spans="1:9" x14ac:dyDescent="0.55000000000000004">
      <c r="A665" s="88"/>
      <c r="B665" s="18"/>
      <c r="C665" s="18"/>
      <c r="D665" s="3"/>
      <c r="E665" s="18"/>
      <c r="F665" s="18"/>
      <c r="G665" s="89"/>
      <c r="H665" s="89"/>
      <c r="I665" s="89"/>
    </row>
    <row r="666" spans="1:9" x14ac:dyDescent="0.55000000000000004">
      <c r="A666" s="19"/>
      <c r="B666" s="18"/>
      <c r="C666" s="18"/>
      <c r="D666" s="3"/>
      <c r="E666" s="18"/>
      <c r="F666" s="18"/>
      <c r="G666" s="89"/>
      <c r="H666" s="89"/>
      <c r="I666" s="89"/>
    </row>
    <row r="667" spans="1:9" x14ac:dyDescent="0.55000000000000004">
      <c r="A667" s="19"/>
      <c r="B667" s="18"/>
      <c r="C667" s="18"/>
      <c r="D667" s="3"/>
      <c r="E667" s="18"/>
      <c r="F667" s="18"/>
      <c r="G667" s="89"/>
      <c r="H667" s="89"/>
      <c r="I667" s="89"/>
    </row>
    <row r="668" spans="1:9" x14ac:dyDescent="0.55000000000000004">
      <c r="A668" s="19"/>
      <c r="B668" s="14"/>
      <c r="C668" s="14"/>
      <c r="D668" s="3"/>
      <c r="E668" s="40"/>
      <c r="F668" s="87"/>
    </row>
    <row r="669" spans="1:9" x14ac:dyDescent="0.55000000000000004">
      <c r="A669" s="88"/>
      <c r="B669" s="14"/>
      <c r="C669" s="14"/>
      <c r="D669" s="3"/>
      <c r="E669" s="14"/>
      <c r="F669" s="14"/>
    </row>
    <row r="670" spans="1:9" x14ac:dyDescent="0.55000000000000004">
      <c r="A670" s="19"/>
      <c r="B670" s="14"/>
      <c r="C670" s="14"/>
      <c r="D670" s="3"/>
      <c r="E670" s="14"/>
      <c r="F670" s="14"/>
    </row>
    <row r="671" spans="1:9" x14ac:dyDescent="0.55000000000000004">
      <c r="A671" s="19"/>
      <c r="B671" s="14"/>
      <c r="C671" s="14"/>
      <c r="D671" s="3"/>
      <c r="E671" s="14"/>
      <c r="F671" s="14"/>
    </row>
    <row r="672" spans="1:9" x14ac:dyDescent="0.55000000000000004">
      <c r="A672" s="19"/>
      <c r="B672" s="14"/>
      <c r="C672" s="14"/>
      <c r="D672" s="3"/>
      <c r="E672" s="14"/>
      <c r="F672" s="14"/>
    </row>
    <row r="673" spans="1:9" x14ac:dyDescent="0.55000000000000004">
      <c r="A673" s="88"/>
      <c r="B673" s="14"/>
      <c r="C673" s="14"/>
      <c r="D673" s="3"/>
      <c r="E673" s="14"/>
      <c r="F673" s="14"/>
    </row>
    <row r="674" spans="1:9" x14ac:dyDescent="0.55000000000000004">
      <c r="A674" s="19"/>
      <c r="B674" s="18"/>
      <c r="C674" s="18"/>
      <c r="D674" s="3"/>
      <c r="E674" s="18"/>
      <c r="F674" s="18"/>
    </row>
    <row r="675" spans="1:9" x14ac:dyDescent="0.55000000000000004">
      <c r="A675" s="19"/>
      <c r="B675" s="18"/>
      <c r="C675" s="18"/>
      <c r="D675" s="3"/>
      <c r="E675" s="18"/>
      <c r="F675" s="18"/>
    </row>
    <row r="676" spans="1:9" x14ac:dyDescent="0.55000000000000004">
      <c r="A676" s="19"/>
      <c r="B676" s="3"/>
      <c r="C676" s="3"/>
      <c r="D676" s="3"/>
      <c r="E676" s="48"/>
      <c r="F676" s="19"/>
    </row>
    <row r="677" spans="1:9" x14ac:dyDescent="0.55000000000000004">
      <c r="A677" s="19"/>
      <c r="B677" s="20"/>
      <c r="C677" s="20"/>
      <c r="D677" s="3"/>
      <c r="E677" s="48"/>
      <c r="F677" s="19"/>
      <c r="G677" s="89"/>
      <c r="H677" s="89"/>
      <c r="I677" s="82"/>
    </row>
    <row r="678" spans="1:9" x14ac:dyDescent="0.55000000000000004">
      <c r="A678" s="19"/>
      <c r="B678" s="20"/>
      <c r="C678" s="20"/>
      <c r="D678" s="3"/>
      <c r="E678" s="48"/>
      <c r="F678" s="19"/>
      <c r="G678" s="89"/>
      <c r="H678" s="89"/>
      <c r="I678" s="89"/>
    </row>
    <row r="679" spans="1:9" x14ac:dyDescent="0.55000000000000004">
      <c r="A679" s="19"/>
      <c r="B679" s="20"/>
      <c r="C679" s="20"/>
      <c r="D679" s="3"/>
      <c r="E679" s="48"/>
      <c r="F679" s="19"/>
      <c r="G679" s="89"/>
      <c r="H679" s="89"/>
      <c r="I679" s="89"/>
    </row>
    <row r="680" spans="1:9" x14ac:dyDescent="0.55000000000000004">
      <c r="A680" s="86"/>
      <c r="B680" s="45"/>
      <c r="C680" s="45"/>
      <c r="D680" s="3"/>
      <c r="E680" s="48"/>
      <c r="F680" s="87"/>
      <c r="G680" s="89"/>
      <c r="H680" s="89"/>
      <c r="I680" s="82"/>
    </row>
    <row r="681" spans="1:9" x14ac:dyDescent="0.55000000000000004">
      <c r="A681" s="19"/>
      <c r="B681" s="45"/>
      <c r="C681" s="45"/>
      <c r="D681" s="3"/>
      <c r="E681" s="48"/>
      <c r="F681" s="87"/>
      <c r="G681" s="89"/>
      <c r="H681" s="89"/>
      <c r="I681" s="82"/>
    </row>
    <row r="682" spans="1:9" x14ac:dyDescent="0.55000000000000004">
      <c r="A682" s="86"/>
      <c r="B682" s="45"/>
      <c r="C682" s="45"/>
      <c r="D682" s="3"/>
      <c r="E682" s="48"/>
      <c r="F682" s="87"/>
      <c r="G682" s="89"/>
      <c r="H682" s="89"/>
      <c r="I682" s="82"/>
    </row>
    <row r="683" spans="1:9" x14ac:dyDescent="0.55000000000000004">
      <c r="A683" s="19"/>
      <c r="B683" s="45"/>
      <c r="C683" s="45"/>
      <c r="D683" s="3"/>
      <c r="E683" s="48"/>
      <c r="F683" s="87"/>
      <c r="G683" s="89"/>
      <c r="H683" s="89"/>
      <c r="I683" s="82"/>
    </row>
    <row r="684" spans="1:9" x14ac:dyDescent="0.55000000000000004">
      <c r="A684" s="19"/>
      <c r="B684" s="45"/>
      <c r="C684" s="45"/>
      <c r="D684" s="3"/>
      <c r="E684" s="48"/>
      <c r="F684" s="87"/>
      <c r="G684" s="89"/>
      <c r="H684" s="89"/>
      <c r="I684" s="82"/>
    </row>
    <row r="685" spans="1:9" x14ac:dyDescent="0.55000000000000004">
      <c r="A685" s="19"/>
      <c r="B685" s="45"/>
      <c r="C685" s="45"/>
      <c r="D685" s="3"/>
      <c r="E685" s="48"/>
      <c r="F685" s="39"/>
      <c r="G685" s="89"/>
      <c r="H685" s="89"/>
      <c r="I685" s="82"/>
    </row>
    <row r="686" spans="1:9" x14ac:dyDescent="0.55000000000000004">
      <c r="A686" s="19"/>
      <c r="B686" s="45"/>
      <c r="C686" s="45"/>
      <c r="D686" s="3"/>
      <c r="E686" s="48"/>
      <c r="F686" s="87"/>
      <c r="G686" s="89"/>
      <c r="H686" s="89"/>
      <c r="I686" s="82"/>
    </row>
    <row r="687" spans="1:9" x14ac:dyDescent="0.55000000000000004">
      <c r="A687" s="19"/>
      <c r="B687" s="45"/>
      <c r="C687" s="45"/>
      <c r="D687" s="3"/>
      <c r="E687" s="48"/>
      <c r="F687" s="87"/>
      <c r="G687" s="89"/>
      <c r="H687" s="89"/>
      <c r="I687" s="82"/>
    </row>
    <row r="688" spans="1:9" x14ac:dyDescent="0.55000000000000004">
      <c r="A688" s="19"/>
      <c r="B688" s="45"/>
      <c r="C688" s="45"/>
      <c r="D688" s="3"/>
      <c r="E688" s="48"/>
      <c r="F688" s="39"/>
      <c r="G688" s="89"/>
      <c r="H688" s="89"/>
      <c r="I688" s="82"/>
    </row>
    <row r="689" spans="1:9" x14ac:dyDescent="0.55000000000000004">
      <c r="A689" s="19"/>
      <c r="B689" s="45"/>
      <c r="C689" s="45"/>
      <c r="D689" s="3"/>
      <c r="E689" s="48"/>
      <c r="F689" s="87"/>
      <c r="G689" s="89"/>
      <c r="H689" s="89"/>
      <c r="I689" s="82"/>
    </row>
    <row r="690" spans="1:9" x14ac:dyDescent="0.55000000000000004">
      <c r="A690" s="19"/>
      <c r="B690" s="45"/>
      <c r="C690" s="45"/>
      <c r="D690" s="3"/>
      <c r="E690" s="48"/>
      <c r="F690" s="87"/>
      <c r="G690" s="89"/>
      <c r="H690" s="89"/>
      <c r="I690" s="82"/>
    </row>
    <row r="691" spans="1:9" x14ac:dyDescent="0.55000000000000004">
      <c r="A691" s="19"/>
      <c r="B691" s="45"/>
      <c r="C691" s="45"/>
      <c r="D691" s="3"/>
      <c r="E691" s="48"/>
      <c r="F691" s="39"/>
      <c r="G691" s="89"/>
      <c r="H691" s="89"/>
      <c r="I691" s="82"/>
    </row>
    <row r="692" spans="1:9" x14ac:dyDescent="0.55000000000000004">
      <c r="A692" s="86"/>
      <c r="D692" s="3"/>
      <c r="E692" s="48"/>
    </row>
    <row r="693" spans="1:9" x14ac:dyDescent="0.55000000000000004">
      <c r="A693" s="19"/>
      <c r="B693" s="14"/>
      <c r="C693" s="14"/>
      <c r="D693" s="3"/>
      <c r="E693" s="48"/>
      <c r="F693" s="87"/>
    </row>
    <row r="694" spans="1:9" x14ac:dyDescent="0.55000000000000004">
      <c r="A694" s="88"/>
      <c r="B694" s="18"/>
      <c r="C694" s="18"/>
      <c r="D694" s="3"/>
      <c r="E694" s="48"/>
      <c r="F694" s="18"/>
      <c r="G694" s="89"/>
      <c r="H694" s="89"/>
      <c r="I694" s="89"/>
    </row>
    <row r="695" spans="1:9" x14ac:dyDescent="0.55000000000000004">
      <c r="A695" s="19"/>
      <c r="B695" s="18"/>
      <c r="C695" s="18"/>
      <c r="D695" s="3"/>
      <c r="E695" s="48"/>
      <c r="F695" s="18"/>
      <c r="G695" s="89"/>
      <c r="H695" s="89"/>
      <c r="I695" s="89"/>
    </row>
    <row r="696" spans="1:9" x14ac:dyDescent="0.55000000000000004">
      <c r="A696" s="19"/>
      <c r="B696" s="18"/>
      <c r="C696" s="18"/>
      <c r="D696" s="3"/>
      <c r="E696" s="48"/>
      <c r="F696" s="18"/>
      <c r="G696" s="89"/>
      <c r="H696" s="89"/>
      <c r="I696" s="89"/>
    </row>
    <row r="697" spans="1:9" x14ac:dyDescent="0.55000000000000004">
      <c r="A697" s="19"/>
      <c r="B697" s="18"/>
      <c r="C697" s="18"/>
      <c r="D697" s="3"/>
      <c r="E697" s="48"/>
      <c r="F697" s="18"/>
      <c r="G697" s="89"/>
      <c r="H697" s="89"/>
      <c r="I697" s="89"/>
    </row>
    <row r="698" spans="1:9" x14ac:dyDescent="0.55000000000000004">
      <c r="A698" s="88"/>
      <c r="B698" s="18"/>
      <c r="C698" s="18"/>
      <c r="D698" s="3"/>
      <c r="E698" s="48"/>
      <c r="F698" s="18"/>
      <c r="G698" s="89"/>
      <c r="H698" s="89"/>
      <c r="I698" s="89"/>
    </row>
    <row r="699" spans="1:9" x14ac:dyDescent="0.55000000000000004">
      <c r="A699" s="19"/>
      <c r="B699" s="18"/>
      <c r="C699" s="18"/>
      <c r="D699" s="3"/>
      <c r="E699" s="48"/>
      <c r="F699" s="18"/>
      <c r="G699" s="89"/>
      <c r="H699" s="89"/>
      <c r="I699" s="89"/>
    </row>
    <row r="700" spans="1:9" x14ac:dyDescent="0.55000000000000004">
      <c r="A700" s="19"/>
      <c r="B700" s="18"/>
      <c r="C700" s="18"/>
      <c r="D700" s="3"/>
      <c r="E700" s="48"/>
      <c r="F700" s="18"/>
      <c r="G700" s="89"/>
      <c r="H700" s="89"/>
      <c r="I700" s="89"/>
    </row>
    <row r="701" spans="1:9" x14ac:dyDescent="0.55000000000000004">
      <c r="A701" s="19"/>
      <c r="B701" s="14"/>
      <c r="C701" s="14"/>
      <c r="D701" s="3"/>
      <c r="E701" s="48"/>
      <c r="F701" s="87"/>
    </row>
    <row r="702" spans="1:9" x14ac:dyDescent="0.55000000000000004">
      <c r="A702" s="88"/>
      <c r="B702" s="18"/>
      <c r="C702" s="18"/>
      <c r="D702" s="3"/>
      <c r="E702" s="48"/>
      <c r="F702" s="18"/>
      <c r="G702" s="89"/>
      <c r="H702" s="89"/>
      <c r="I702" s="89"/>
    </row>
    <row r="703" spans="1:9" x14ac:dyDescent="0.55000000000000004">
      <c r="A703" s="19"/>
      <c r="B703" s="18"/>
      <c r="C703" s="18"/>
      <c r="D703" s="3"/>
      <c r="E703" s="48"/>
      <c r="F703" s="18"/>
      <c r="G703" s="89"/>
      <c r="H703" s="89"/>
      <c r="I703" s="89"/>
    </row>
    <row r="704" spans="1:9" x14ac:dyDescent="0.55000000000000004">
      <c r="A704" s="19"/>
      <c r="B704" s="18"/>
      <c r="C704" s="18"/>
      <c r="D704" s="3"/>
      <c r="E704" s="48"/>
      <c r="F704" s="18"/>
      <c r="G704" s="89"/>
      <c r="H704" s="89"/>
      <c r="I704" s="89"/>
    </row>
    <row r="705" spans="1:9" x14ac:dyDescent="0.55000000000000004">
      <c r="A705" s="19"/>
      <c r="B705" s="18"/>
      <c r="C705" s="18"/>
      <c r="D705" s="3"/>
      <c r="E705" s="48"/>
      <c r="F705" s="18"/>
      <c r="G705" s="89"/>
      <c r="H705" s="89"/>
      <c r="I705" s="89"/>
    </row>
    <row r="706" spans="1:9" x14ac:dyDescent="0.55000000000000004">
      <c r="A706" s="88"/>
      <c r="B706" s="18"/>
      <c r="C706" s="18"/>
      <c r="D706" s="3"/>
      <c r="E706" s="48"/>
      <c r="F706" s="18"/>
      <c r="G706" s="89"/>
      <c r="H706" s="89"/>
      <c r="I706" s="89"/>
    </row>
    <row r="707" spans="1:9" x14ac:dyDescent="0.55000000000000004">
      <c r="A707" s="19"/>
      <c r="B707" s="18"/>
      <c r="C707" s="18"/>
      <c r="D707" s="3"/>
      <c r="E707" s="48"/>
      <c r="F707" s="18"/>
      <c r="G707" s="89"/>
      <c r="H707" s="89"/>
      <c r="I707" s="89"/>
    </row>
    <row r="708" spans="1:9" x14ac:dyDescent="0.55000000000000004">
      <c r="A708" s="19"/>
      <c r="B708" s="18"/>
      <c r="C708" s="18"/>
      <c r="D708" s="3"/>
      <c r="E708" s="48"/>
      <c r="F708" s="18"/>
      <c r="G708" s="89"/>
      <c r="H708" s="89"/>
      <c r="I708" s="89"/>
    </row>
    <row r="709" spans="1:9" x14ac:dyDescent="0.55000000000000004">
      <c r="A709" s="19"/>
      <c r="B709" s="14"/>
      <c r="C709" s="14"/>
      <c r="D709" s="3"/>
      <c r="E709" s="48"/>
      <c r="F709" s="87"/>
    </row>
    <row r="710" spans="1:9" x14ac:dyDescent="0.55000000000000004">
      <c r="A710" s="88"/>
      <c r="B710" s="14"/>
      <c r="C710" s="14"/>
      <c r="D710" s="3"/>
      <c r="E710" s="48"/>
      <c r="F710" s="14"/>
    </row>
    <row r="711" spans="1:9" x14ac:dyDescent="0.55000000000000004">
      <c r="A711" s="19"/>
      <c r="B711" s="14"/>
      <c r="C711" s="14"/>
      <c r="D711" s="3"/>
      <c r="E711" s="48"/>
      <c r="F711" s="14"/>
    </row>
    <row r="712" spans="1:9" x14ac:dyDescent="0.55000000000000004">
      <c r="A712" s="19"/>
      <c r="B712" s="14"/>
      <c r="C712" s="14"/>
      <c r="D712" s="3"/>
      <c r="E712" s="48"/>
      <c r="F712" s="14"/>
    </row>
    <row r="713" spans="1:9" x14ac:dyDescent="0.55000000000000004">
      <c r="A713" s="19"/>
      <c r="B713" s="14"/>
      <c r="C713" s="14"/>
      <c r="D713" s="3"/>
      <c r="E713" s="48"/>
      <c r="F713" s="14"/>
    </row>
    <row r="714" spans="1:9" x14ac:dyDescent="0.55000000000000004">
      <c r="A714" s="88"/>
      <c r="B714" s="14"/>
      <c r="C714" s="14"/>
      <c r="D714" s="3"/>
      <c r="E714" s="48"/>
      <c r="F714" s="14"/>
    </row>
    <row r="715" spans="1:9" x14ac:dyDescent="0.55000000000000004">
      <c r="A715" s="19"/>
      <c r="B715" s="18"/>
      <c r="C715" s="18"/>
      <c r="D715" s="3"/>
      <c r="E715" s="48"/>
      <c r="F715" s="18"/>
    </row>
    <row r="716" spans="1:9" x14ac:dyDescent="0.55000000000000004">
      <c r="A716" s="19"/>
      <c r="B716" s="18"/>
      <c r="C716" s="18"/>
      <c r="D716" s="3"/>
      <c r="E716" s="48"/>
      <c r="F716" s="18"/>
    </row>
    <row r="717" spans="1:9" x14ac:dyDescent="0.55000000000000004">
      <c r="A717" s="86"/>
      <c r="B717" s="2"/>
      <c r="C717" s="2"/>
      <c r="D717" s="3"/>
      <c r="E717" s="13"/>
      <c r="F717" s="87"/>
    </row>
    <row r="718" spans="1:9" x14ac:dyDescent="0.55000000000000004">
      <c r="A718" s="86"/>
      <c r="B718" s="2"/>
      <c r="C718" s="2"/>
      <c r="D718" s="3"/>
      <c r="E718" s="53"/>
      <c r="F718" s="87"/>
    </row>
    <row r="719" spans="1:9" x14ac:dyDescent="0.55000000000000004">
      <c r="A719" s="19"/>
      <c r="B719" s="3"/>
      <c r="C719" s="3"/>
      <c r="D719" s="3"/>
      <c r="E719" s="3"/>
      <c r="F719" s="87"/>
    </row>
    <row r="720" spans="1:9" x14ac:dyDescent="0.55000000000000004">
      <c r="A720" s="19"/>
      <c r="B720" s="3"/>
      <c r="C720" s="3"/>
      <c r="D720" s="3"/>
      <c r="E720" s="3"/>
      <c r="F720" s="87"/>
    </row>
    <row r="721" spans="1:9" x14ac:dyDescent="0.55000000000000004">
      <c r="A721" s="19"/>
      <c r="B721" s="3"/>
      <c r="C721" s="3"/>
      <c r="D721" s="3"/>
      <c r="E721" s="3"/>
      <c r="F721" s="20"/>
    </row>
    <row r="722" spans="1:9" x14ac:dyDescent="0.55000000000000004">
      <c r="A722" s="19"/>
      <c r="B722" s="3"/>
      <c r="C722" s="3"/>
      <c r="D722" s="3"/>
      <c r="E722" s="3"/>
      <c r="F722" s="87"/>
    </row>
    <row r="723" spans="1:9" x14ac:dyDescent="0.55000000000000004">
      <c r="A723" s="19"/>
      <c r="B723" s="3"/>
      <c r="C723" s="3"/>
      <c r="D723" s="3"/>
      <c r="E723" s="3"/>
      <c r="F723" s="87"/>
    </row>
    <row r="724" spans="1:9" x14ac:dyDescent="0.55000000000000004">
      <c r="A724" s="19"/>
      <c r="B724" s="3"/>
      <c r="C724" s="3"/>
      <c r="D724" s="3"/>
      <c r="E724" s="3"/>
      <c r="F724" s="20"/>
    </row>
    <row r="725" spans="1:9" x14ac:dyDescent="0.55000000000000004">
      <c r="A725" s="19"/>
      <c r="B725" s="3"/>
      <c r="C725" s="3"/>
      <c r="D725" s="3"/>
      <c r="E725" s="3"/>
      <c r="F725" s="87"/>
    </row>
    <row r="726" spans="1:9" x14ac:dyDescent="0.55000000000000004">
      <c r="A726" s="19"/>
      <c r="B726" s="3"/>
      <c r="C726" s="3"/>
      <c r="D726" s="3"/>
      <c r="E726" s="3"/>
      <c r="F726" s="87"/>
    </row>
    <row r="727" spans="1:9" x14ac:dyDescent="0.55000000000000004">
      <c r="A727" s="19"/>
      <c r="B727" s="3"/>
      <c r="C727" s="3"/>
      <c r="D727" s="3"/>
      <c r="E727" s="3"/>
      <c r="F727" s="20"/>
    </row>
    <row r="728" spans="1:9" x14ac:dyDescent="0.55000000000000004">
      <c r="A728" s="86"/>
      <c r="B728" s="3"/>
      <c r="C728" s="3"/>
      <c r="D728" s="3"/>
      <c r="E728" s="3"/>
    </row>
    <row r="729" spans="1:9" x14ac:dyDescent="0.55000000000000004">
      <c r="A729" s="19"/>
      <c r="B729" s="3"/>
      <c r="C729" s="3"/>
      <c r="D729" s="3"/>
      <c r="E729" s="3"/>
      <c r="F729" s="87"/>
    </row>
    <row r="730" spans="1:9" x14ac:dyDescent="0.55000000000000004">
      <c r="A730" s="88"/>
      <c r="B730" s="18"/>
      <c r="C730" s="18"/>
      <c r="D730" s="3"/>
      <c r="E730" s="3"/>
      <c r="F730" s="18"/>
      <c r="G730" s="89"/>
      <c r="H730" s="89"/>
      <c r="I730" s="89"/>
    </row>
    <row r="731" spans="1:9" x14ac:dyDescent="0.55000000000000004">
      <c r="A731" s="19"/>
      <c r="B731" s="18"/>
      <c r="C731" s="18"/>
      <c r="D731" s="3"/>
      <c r="E731" s="3"/>
      <c r="F731" s="18"/>
      <c r="G731" s="89"/>
      <c r="H731" s="89"/>
      <c r="I731" s="89"/>
    </row>
    <row r="732" spans="1:9" x14ac:dyDescent="0.55000000000000004">
      <c r="A732" s="19"/>
      <c r="B732" s="18"/>
      <c r="C732" s="18"/>
      <c r="D732" s="3"/>
      <c r="E732" s="3"/>
      <c r="F732" s="18"/>
      <c r="G732" s="89"/>
      <c r="H732" s="89"/>
      <c r="I732" s="89"/>
    </row>
    <row r="733" spans="1:9" x14ac:dyDescent="0.55000000000000004">
      <c r="A733" s="19"/>
      <c r="B733" s="18"/>
      <c r="C733" s="18"/>
      <c r="D733" s="3"/>
      <c r="E733" s="3"/>
      <c r="F733" s="18"/>
      <c r="G733" s="89"/>
      <c r="H733" s="89"/>
      <c r="I733" s="89"/>
    </row>
    <row r="734" spans="1:9" x14ac:dyDescent="0.55000000000000004">
      <c r="A734" s="88"/>
      <c r="B734" s="18"/>
      <c r="C734" s="18"/>
      <c r="D734" s="3"/>
      <c r="E734" s="3"/>
      <c r="F734" s="18"/>
      <c r="G734" s="89"/>
      <c r="H734" s="89"/>
      <c r="I734" s="89"/>
    </row>
    <row r="735" spans="1:9" x14ac:dyDescent="0.55000000000000004">
      <c r="A735" s="19"/>
      <c r="B735" s="18"/>
      <c r="C735" s="18"/>
      <c r="D735" s="3"/>
      <c r="E735" s="3"/>
      <c r="F735" s="18"/>
      <c r="G735" s="89"/>
      <c r="H735" s="89"/>
      <c r="I735" s="89"/>
    </row>
    <row r="736" spans="1:9" x14ac:dyDescent="0.55000000000000004">
      <c r="A736" s="19"/>
      <c r="B736" s="18"/>
      <c r="C736" s="18"/>
      <c r="D736" s="3"/>
      <c r="E736" s="3"/>
      <c r="F736" s="18"/>
      <c r="G736" s="89"/>
      <c r="H736" s="89"/>
      <c r="I736" s="89"/>
    </row>
    <row r="737" spans="1:9" x14ac:dyDescent="0.55000000000000004">
      <c r="A737" s="19"/>
      <c r="B737" s="14"/>
      <c r="C737" s="14"/>
      <c r="D737" s="3"/>
      <c r="E737" s="3"/>
      <c r="F737" s="87"/>
    </row>
    <row r="738" spans="1:9" x14ac:dyDescent="0.55000000000000004">
      <c r="A738" s="88"/>
      <c r="B738" s="18"/>
      <c r="C738" s="18"/>
      <c r="D738" s="3"/>
      <c r="E738" s="3"/>
      <c r="F738" s="18"/>
      <c r="G738" s="89"/>
      <c r="H738" s="89"/>
      <c r="I738" s="89"/>
    </row>
    <row r="739" spans="1:9" x14ac:dyDescent="0.55000000000000004">
      <c r="A739" s="19"/>
      <c r="B739" s="18"/>
      <c r="C739" s="18"/>
      <c r="D739" s="3"/>
      <c r="E739" s="3"/>
      <c r="F739" s="18"/>
      <c r="G739" s="89"/>
      <c r="H739" s="89"/>
      <c r="I739" s="89"/>
    </row>
    <row r="740" spans="1:9" x14ac:dyDescent="0.55000000000000004">
      <c r="A740" s="19"/>
      <c r="B740" s="18"/>
      <c r="C740" s="18"/>
      <c r="D740" s="3"/>
      <c r="E740" s="3"/>
      <c r="F740" s="18"/>
      <c r="G740" s="89"/>
      <c r="H740" s="89"/>
      <c r="I740" s="89"/>
    </row>
    <row r="741" spans="1:9" x14ac:dyDescent="0.55000000000000004">
      <c r="A741" s="19"/>
      <c r="B741" s="18"/>
      <c r="C741" s="18"/>
      <c r="D741" s="3"/>
      <c r="E741" s="3"/>
      <c r="F741" s="18"/>
      <c r="G741" s="89"/>
      <c r="H741" s="89"/>
      <c r="I741" s="89"/>
    </row>
    <row r="742" spans="1:9" x14ac:dyDescent="0.55000000000000004">
      <c r="A742" s="88"/>
      <c r="B742" s="18"/>
      <c r="C742" s="18"/>
      <c r="D742" s="3"/>
      <c r="E742" s="3"/>
      <c r="F742" s="18"/>
      <c r="G742" s="89"/>
      <c r="H742" s="89"/>
      <c r="I742" s="89"/>
    </row>
    <row r="743" spans="1:9" x14ac:dyDescent="0.55000000000000004">
      <c r="A743" s="19"/>
      <c r="B743" s="18"/>
      <c r="C743" s="18"/>
      <c r="D743" s="3"/>
      <c r="E743" s="3"/>
      <c r="F743" s="18"/>
      <c r="G743" s="89"/>
      <c r="H743" s="89"/>
      <c r="I743" s="89"/>
    </row>
    <row r="744" spans="1:9" x14ac:dyDescent="0.55000000000000004">
      <c r="A744" s="19"/>
      <c r="B744" s="18"/>
      <c r="C744" s="18"/>
      <c r="D744" s="3"/>
      <c r="E744" s="3"/>
      <c r="F744" s="18"/>
      <c r="G744" s="89"/>
      <c r="H744" s="89"/>
      <c r="I744" s="89"/>
    </row>
    <row r="745" spans="1:9" x14ac:dyDescent="0.55000000000000004">
      <c r="A745" s="19"/>
      <c r="B745" s="14"/>
      <c r="C745" s="14"/>
      <c r="D745" s="3"/>
      <c r="E745" s="3"/>
      <c r="F745" s="87"/>
    </row>
    <row r="746" spans="1:9" x14ac:dyDescent="0.55000000000000004">
      <c r="A746" s="88"/>
      <c r="B746" s="14"/>
      <c r="C746" s="14"/>
      <c r="D746" s="3"/>
      <c r="E746" s="3"/>
      <c r="F746" s="14"/>
    </row>
    <row r="747" spans="1:9" x14ac:dyDescent="0.55000000000000004">
      <c r="A747" s="19"/>
      <c r="B747" s="14"/>
      <c r="C747" s="14"/>
      <c r="D747" s="3"/>
      <c r="E747" s="3"/>
      <c r="F747" s="14"/>
    </row>
    <row r="748" spans="1:9" x14ac:dyDescent="0.55000000000000004">
      <c r="A748" s="19"/>
      <c r="B748" s="14"/>
      <c r="C748" s="14"/>
      <c r="D748" s="3"/>
      <c r="E748" s="3"/>
      <c r="F748" s="14"/>
    </row>
    <row r="749" spans="1:9" x14ac:dyDescent="0.55000000000000004">
      <c r="A749" s="19"/>
      <c r="B749" s="14"/>
      <c r="C749" s="14"/>
      <c r="D749" s="3"/>
      <c r="E749" s="3"/>
      <c r="F749" s="14"/>
    </row>
    <row r="750" spans="1:9" x14ac:dyDescent="0.55000000000000004">
      <c r="A750" s="88"/>
      <c r="B750" s="14"/>
      <c r="C750" s="14"/>
      <c r="D750" s="3"/>
      <c r="E750" s="3"/>
      <c r="F750" s="14"/>
    </row>
    <row r="751" spans="1:9" x14ac:dyDescent="0.55000000000000004">
      <c r="A751" s="19"/>
      <c r="B751" s="18"/>
      <c r="C751" s="18"/>
      <c r="D751" s="3"/>
      <c r="E751" s="3"/>
      <c r="F751" s="18"/>
    </row>
    <row r="752" spans="1:9" x14ac:dyDescent="0.55000000000000004">
      <c r="A752" s="19"/>
      <c r="B752" s="18"/>
      <c r="C752" s="18"/>
      <c r="D752" s="3"/>
      <c r="E752" s="3"/>
      <c r="F752" s="18"/>
    </row>
    <row r="753" spans="1:9" x14ac:dyDescent="0.55000000000000004">
      <c r="B753" s="10"/>
      <c r="C753" s="10"/>
    </row>
    <row r="754" spans="1:9" x14ac:dyDescent="0.55000000000000004">
      <c r="A754" s="85"/>
      <c r="B754" s="10"/>
      <c r="C754" s="10"/>
    </row>
    <row r="755" spans="1:9" ht="30.75" x14ac:dyDescent="0.65">
      <c r="A755" s="4"/>
      <c r="B755" s="9"/>
      <c r="C755" s="9"/>
      <c r="D755" s="7"/>
      <c r="E755" s="7"/>
      <c r="F755" s="5"/>
    </row>
    <row r="756" spans="1:9" ht="30.75" x14ac:dyDescent="0.65">
      <c r="A756" s="6"/>
      <c r="B756" s="9"/>
      <c r="C756" s="9"/>
      <c r="D756" s="7"/>
      <c r="E756" s="7"/>
      <c r="F756" s="5"/>
    </row>
    <row r="757" spans="1:9" ht="30.75" x14ac:dyDescent="0.65">
      <c r="A757" s="6"/>
      <c r="B757" s="9"/>
      <c r="C757" s="9"/>
      <c r="D757" s="7"/>
      <c r="E757" s="7"/>
      <c r="F757" s="5"/>
    </row>
    <row r="758" spans="1:9" x14ac:dyDescent="0.55000000000000004">
      <c r="A758" s="1"/>
      <c r="B758" s="2"/>
      <c r="C758" s="2"/>
      <c r="D758" s="2"/>
      <c r="E758" s="46"/>
      <c r="F758" s="1"/>
    </row>
    <row r="759" spans="1:9" x14ac:dyDescent="0.55000000000000004">
      <c r="A759" s="1"/>
      <c r="B759" s="2"/>
      <c r="C759" s="2"/>
      <c r="D759" s="2"/>
      <c r="E759" s="46"/>
      <c r="F759" s="1"/>
    </row>
    <row r="760" spans="1:9" x14ac:dyDescent="0.55000000000000004">
      <c r="A760" s="1"/>
      <c r="B760" s="2"/>
      <c r="C760" s="2"/>
      <c r="D760" s="2"/>
      <c r="E760" s="46"/>
      <c r="F760" s="1"/>
    </row>
    <row r="761" spans="1:9" x14ac:dyDescent="0.55000000000000004">
      <c r="A761" s="19"/>
      <c r="B761" s="3"/>
      <c r="C761" s="3"/>
      <c r="D761" s="3"/>
      <c r="E761" s="48"/>
      <c r="F761" s="19"/>
    </row>
    <row r="762" spans="1:9" x14ac:dyDescent="0.55000000000000004">
      <c r="A762" s="19"/>
      <c r="B762" s="3"/>
      <c r="C762" s="3"/>
      <c r="D762" s="3"/>
      <c r="E762" s="48"/>
      <c r="F762" s="19"/>
    </row>
    <row r="763" spans="1:9" x14ac:dyDescent="0.55000000000000004">
      <c r="A763" s="19"/>
      <c r="B763" s="3"/>
      <c r="C763" s="3"/>
      <c r="D763" s="3"/>
      <c r="E763" s="48"/>
      <c r="F763" s="19"/>
    </row>
    <row r="764" spans="1:9" x14ac:dyDescent="0.55000000000000004">
      <c r="A764" s="86"/>
      <c r="B764" s="45"/>
      <c r="C764" s="45"/>
      <c r="D764" s="3"/>
      <c r="E764" s="48"/>
      <c r="F764" s="87"/>
      <c r="G764" s="89"/>
      <c r="H764" s="89"/>
      <c r="I764" s="82"/>
    </row>
    <row r="765" spans="1:9" x14ac:dyDescent="0.55000000000000004">
      <c r="A765" s="19"/>
      <c r="B765" s="3"/>
      <c r="C765" s="3"/>
      <c r="D765" s="3"/>
      <c r="E765" s="48"/>
      <c r="F765" s="87"/>
    </row>
    <row r="766" spans="1:9" x14ac:dyDescent="0.55000000000000004">
      <c r="A766" s="19"/>
      <c r="B766" s="3"/>
      <c r="C766" s="3"/>
      <c r="D766" s="3"/>
      <c r="E766" s="48"/>
      <c r="F766" s="87"/>
    </row>
    <row r="767" spans="1:9" x14ac:dyDescent="0.55000000000000004">
      <c r="A767" s="19"/>
      <c r="B767" s="3"/>
      <c r="C767" s="3"/>
      <c r="D767" s="3"/>
      <c r="E767" s="48"/>
      <c r="F767" s="20"/>
    </row>
    <row r="768" spans="1:9" x14ac:dyDescent="0.55000000000000004">
      <c r="A768" s="19"/>
      <c r="B768" s="3"/>
      <c r="C768" s="3"/>
      <c r="D768" s="3"/>
      <c r="E768" s="48"/>
      <c r="F768" s="87"/>
    </row>
    <row r="769" spans="1:9" x14ac:dyDescent="0.55000000000000004">
      <c r="A769" s="19"/>
      <c r="B769" s="3"/>
      <c r="C769" s="3"/>
      <c r="D769" s="3"/>
      <c r="E769" s="48"/>
      <c r="F769" s="87"/>
    </row>
    <row r="770" spans="1:9" x14ac:dyDescent="0.55000000000000004">
      <c r="A770" s="19"/>
      <c r="B770" s="3"/>
      <c r="C770" s="3"/>
      <c r="D770" s="3"/>
      <c r="E770" s="48"/>
      <c r="F770" s="20"/>
    </row>
    <row r="771" spans="1:9" x14ac:dyDescent="0.55000000000000004">
      <c r="A771" s="19"/>
      <c r="B771" s="3"/>
      <c r="C771" s="3"/>
      <c r="D771" s="3"/>
      <c r="E771" s="48"/>
      <c r="F771" s="87"/>
    </row>
    <row r="772" spans="1:9" x14ac:dyDescent="0.55000000000000004">
      <c r="A772" s="19"/>
      <c r="B772" s="3"/>
      <c r="C772" s="3"/>
      <c r="D772" s="3"/>
      <c r="E772" s="48"/>
      <c r="F772" s="87"/>
    </row>
    <row r="773" spans="1:9" x14ac:dyDescent="0.55000000000000004">
      <c r="A773" s="19"/>
      <c r="B773" s="3"/>
      <c r="C773" s="3"/>
      <c r="D773" s="3"/>
      <c r="E773" s="48"/>
      <c r="F773" s="20"/>
    </row>
    <row r="774" spans="1:9" x14ac:dyDescent="0.55000000000000004">
      <c r="A774" s="86"/>
      <c r="B774" s="3"/>
      <c r="C774" s="3"/>
      <c r="D774" s="3"/>
      <c r="E774" s="48"/>
    </row>
    <row r="775" spans="1:9" x14ac:dyDescent="0.55000000000000004">
      <c r="A775" s="19"/>
      <c r="B775" s="14"/>
      <c r="C775" s="14"/>
      <c r="D775" s="3"/>
      <c r="E775" s="48"/>
      <c r="F775" s="87"/>
    </row>
    <row r="776" spans="1:9" x14ac:dyDescent="0.55000000000000004">
      <c r="A776" s="88"/>
      <c r="B776" s="18"/>
      <c r="C776" s="18"/>
      <c r="D776" s="3"/>
      <c r="E776" s="48"/>
      <c r="F776" s="18"/>
      <c r="G776" s="89"/>
      <c r="H776" s="89"/>
      <c r="I776" s="89"/>
    </row>
    <row r="777" spans="1:9" x14ac:dyDescent="0.55000000000000004">
      <c r="A777" s="19"/>
      <c r="B777" s="18"/>
      <c r="C777" s="18"/>
      <c r="D777" s="3"/>
      <c r="E777" s="48"/>
      <c r="F777" s="18"/>
      <c r="G777" s="89"/>
      <c r="H777" s="89"/>
      <c r="I777" s="89"/>
    </row>
    <row r="778" spans="1:9" x14ac:dyDescent="0.55000000000000004">
      <c r="A778" s="19"/>
      <c r="B778" s="18"/>
      <c r="C778" s="18"/>
      <c r="D778" s="3"/>
      <c r="E778" s="48"/>
      <c r="F778" s="18"/>
      <c r="G778" s="89"/>
      <c r="H778" s="89"/>
      <c r="I778" s="89"/>
    </row>
    <row r="779" spans="1:9" x14ac:dyDescent="0.55000000000000004">
      <c r="A779" s="19"/>
      <c r="B779" s="18"/>
      <c r="C779" s="18"/>
      <c r="D779" s="3"/>
      <c r="E779" s="48"/>
      <c r="F779" s="18"/>
      <c r="G779" s="89"/>
      <c r="H779" s="89"/>
      <c r="I779" s="89"/>
    </row>
    <row r="780" spans="1:9" x14ac:dyDescent="0.55000000000000004">
      <c r="A780" s="88"/>
      <c r="B780" s="18"/>
      <c r="C780" s="18"/>
      <c r="D780" s="3"/>
      <c r="E780" s="48"/>
      <c r="F780" s="18"/>
      <c r="G780" s="89"/>
      <c r="H780" s="89"/>
      <c r="I780" s="89"/>
    </row>
    <row r="781" spans="1:9" x14ac:dyDescent="0.55000000000000004">
      <c r="A781" s="19"/>
      <c r="B781" s="18"/>
      <c r="C781" s="18"/>
      <c r="D781" s="3"/>
      <c r="E781" s="48"/>
      <c r="F781" s="18"/>
      <c r="G781" s="89"/>
      <c r="H781" s="89"/>
      <c r="I781" s="89"/>
    </row>
    <row r="782" spans="1:9" x14ac:dyDescent="0.55000000000000004">
      <c r="A782" s="19"/>
      <c r="B782" s="18"/>
      <c r="C782" s="18"/>
      <c r="D782" s="3"/>
      <c r="E782" s="48"/>
      <c r="F782" s="18"/>
      <c r="G782" s="89"/>
      <c r="H782" s="89"/>
      <c r="I782" s="89"/>
    </row>
    <row r="783" spans="1:9" x14ac:dyDescent="0.55000000000000004">
      <c r="A783" s="19"/>
      <c r="B783" s="14"/>
      <c r="C783" s="14"/>
      <c r="D783" s="3"/>
      <c r="E783" s="48"/>
      <c r="F783" s="87"/>
    </row>
    <row r="784" spans="1:9" x14ac:dyDescent="0.55000000000000004">
      <c r="A784" s="88"/>
      <c r="B784" s="18"/>
      <c r="C784" s="18"/>
      <c r="D784" s="3"/>
      <c r="E784" s="48"/>
      <c r="F784" s="18"/>
      <c r="G784" s="89"/>
      <c r="H784" s="89"/>
      <c r="I784" s="89"/>
    </row>
    <row r="785" spans="1:9" x14ac:dyDescent="0.55000000000000004">
      <c r="A785" s="19"/>
      <c r="B785" s="18"/>
      <c r="C785" s="18"/>
      <c r="D785" s="3"/>
      <c r="E785" s="48"/>
      <c r="F785" s="18"/>
      <c r="G785" s="89"/>
      <c r="H785" s="89"/>
      <c r="I785" s="89"/>
    </row>
    <row r="786" spans="1:9" x14ac:dyDescent="0.55000000000000004">
      <c r="A786" s="19"/>
      <c r="B786" s="18"/>
      <c r="C786" s="18"/>
      <c r="D786" s="3"/>
      <c r="E786" s="48"/>
      <c r="F786" s="18"/>
      <c r="G786" s="89"/>
      <c r="H786" s="89"/>
      <c r="I786" s="89"/>
    </row>
    <row r="787" spans="1:9" x14ac:dyDescent="0.55000000000000004">
      <c r="A787" s="19"/>
      <c r="B787" s="18"/>
      <c r="C787" s="18"/>
      <c r="D787" s="3"/>
      <c r="E787" s="48"/>
      <c r="F787" s="18"/>
      <c r="G787" s="89"/>
      <c r="H787" s="89"/>
      <c r="I787" s="89"/>
    </row>
    <row r="788" spans="1:9" x14ac:dyDescent="0.55000000000000004">
      <c r="A788" s="88"/>
      <c r="B788" s="18"/>
      <c r="C788" s="18"/>
      <c r="D788" s="3"/>
      <c r="E788" s="48"/>
      <c r="F788" s="18"/>
      <c r="G788" s="89"/>
      <c r="H788" s="89"/>
      <c r="I788" s="89"/>
    </row>
    <row r="789" spans="1:9" x14ac:dyDescent="0.55000000000000004">
      <c r="A789" s="19"/>
      <c r="B789" s="18"/>
      <c r="C789" s="18"/>
      <c r="D789" s="3"/>
      <c r="E789" s="48"/>
      <c r="F789" s="18"/>
      <c r="G789" s="89"/>
      <c r="H789" s="89"/>
      <c r="I789" s="89"/>
    </row>
    <row r="790" spans="1:9" x14ac:dyDescent="0.55000000000000004">
      <c r="A790" s="19"/>
      <c r="B790" s="18"/>
      <c r="C790" s="18"/>
      <c r="D790" s="3"/>
      <c r="E790" s="48"/>
      <c r="F790" s="18"/>
      <c r="G790" s="89"/>
      <c r="H790" s="89"/>
      <c r="I790" s="89"/>
    </row>
    <row r="791" spans="1:9" x14ac:dyDescent="0.55000000000000004">
      <c r="A791" s="19"/>
      <c r="B791" s="14"/>
      <c r="C791" s="14"/>
      <c r="D791" s="3"/>
      <c r="E791" s="48"/>
      <c r="F791" s="87"/>
    </row>
    <row r="792" spans="1:9" x14ac:dyDescent="0.55000000000000004">
      <c r="A792" s="88"/>
      <c r="B792" s="14"/>
      <c r="C792" s="14"/>
      <c r="D792" s="3"/>
      <c r="E792" s="48"/>
      <c r="F792" s="14"/>
    </row>
    <row r="793" spans="1:9" x14ac:dyDescent="0.55000000000000004">
      <c r="A793" s="19"/>
      <c r="B793" s="14"/>
      <c r="C793" s="14"/>
      <c r="D793" s="3"/>
      <c r="E793" s="48"/>
      <c r="F793" s="14"/>
    </row>
    <row r="794" spans="1:9" x14ac:dyDescent="0.55000000000000004">
      <c r="A794" s="19"/>
      <c r="B794" s="14"/>
      <c r="C794" s="14"/>
      <c r="D794" s="3"/>
      <c r="E794" s="48"/>
      <c r="F794" s="14"/>
    </row>
    <row r="795" spans="1:9" x14ac:dyDescent="0.55000000000000004">
      <c r="A795" s="19"/>
      <c r="B795" s="14"/>
      <c r="C795" s="14"/>
      <c r="D795" s="3"/>
      <c r="E795" s="48"/>
      <c r="F795" s="14"/>
    </row>
    <row r="796" spans="1:9" x14ac:dyDescent="0.55000000000000004">
      <c r="A796" s="88"/>
      <c r="B796" s="14"/>
      <c r="C796" s="14"/>
      <c r="D796" s="3"/>
      <c r="E796" s="48"/>
      <c r="F796" s="14"/>
    </row>
    <row r="797" spans="1:9" x14ac:dyDescent="0.55000000000000004">
      <c r="A797" s="19"/>
      <c r="B797" s="18"/>
      <c r="C797" s="18"/>
      <c r="D797" s="3"/>
      <c r="E797" s="48"/>
      <c r="F797" s="18"/>
    </row>
    <row r="798" spans="1:9" x14ac:dyDescent="0.55000000000000004">
      <c r="A798" s="19"/>
      <c r="B798" s="18"/>
      <c r="C798" s="18"/>
      <c r="D798" s="3"/>
      <c r="E798" s="48"/>
      <c r="F798" s="18"/>
    </row>
    <row r="799" spans="1:9" x14ac:dyDescent="0.55000000000000004">
      <c r="A799" s="19"/>
      <c r="B799" s="3"/>
      <c r="C799" s="3"/>
      <c r="D799" s="3"/>
      <c r="E799" s="48"/>
      <c r="F799" s="19"/>
    </row>
    <row r="800" spans="1:9" x14ac:dyDescent="0.55000000000000004">
      <c r="A800" s="86"/>
      <c r="B800" s="45"/>
      <c r="C800" s="45"/>
      <c r="D800" s="3"/>
      <c r="E800" s="48"/>
      <c r="F800" s="87"/>
      <c r="G800" s="89"/>
      <c r="H800" s="89"/>
      <c r="I800" s="82"/>
    </row>
    <row r="801" spans="1:9" x14ac:dyDescent="0.55000000000000004">
      <c r="A801" s="19"/>
      <c r="B801" s="3"/>
      <c r="C801" s="3"/>
      <c r="D801" s="3"/>
      <c r="E801" s="48"/>
      <c r="F801" s="87"/>
    </row>
    <row r="802" spans="1:9" x14ac:dyDescent="0.55000000000000004">
      <c r="A802" s="19"/>
      <c r="B802" s="3"/>
      <c r="C802" s="3"/>
      <c r="D802" s="3"/>
      <c r="E802" s="48"/>
      <c r="F802" s="87"/>
    </row>
    <row r="803" spans="1:9" x14ac:dyDescent="0.55000000000000004">
      <c r="A803" s="19"/>
      <c r="B803" s="3"/>
      <c r="C803" s="3"/>
      <c r="D803" s="3"/>
      <c r="E803" s="48"/>
      <c r="F803" s="20"/>
    </row>
    <row r="804" spans="1:9" x14ac:dyDescent="0.55000000000000004">
      <c r="A804" s="19"/>
      <c r="B804" s="3"/>
      <c r="C804" s="3"/>
      <c r="D804" s="3"/>
      <c r="E804" s="48"/>
      <c r="F804" s="87"/>
    </row>
    <row r="805" spans="1:9" x14ac:dyDescent="0.55000000000000004">
      <c r="A805" s="19"/>
      <c r="B805" s="3"/>
      <c r="C805" s="3"/>
      <c r="D805" s="3"/>
      <c r="E805" s="48"/>
      <c r="F805" s="87"/>
    </row>
    <row r="806" spans="1:9" x14ac:dyDescent="0.55000000000000004">
      <c r="A806" s="19"/>
      <c r="B806" s="3"/>
      <c r="C806" s="3"/>
      <c r="D806" s="3"/>
      <c r="E806" s="48"/>
      <c r="F806" s="20"/>
    </row>
    <row r="807" spans="1:9" x14ac:dyDescent="0.55000000000000004">
      <c r="A807" s="19"/>
      <c r="B807" s="3"/>
      <c r="C807" s="3"/>
      <c r="D807" s="3"/>
      <c r="E807" s="48"/>
      <c r="F807" s="87"/>
    </row>
    <row r="808" spans="1:9" x14ac:dyDescent="0.55000000000000004">
      <c r="A808" s="19"/>
      <c r="B808" s="3"/>
      <c r="C808" s="3"/>
      <c r="D808" s="3"/>
      <c r="E808" s="48"/>
      <c r="F808" s="87"/>
    </row>
    <row r="809" spans="1:9" x14ac:dyDescent="0.55000000000000004">
      <c r="A809" s="19"/>
      <c r="B809" s="3"/>
      <c r="C809" s="3"/>
      <c r="D809" s="3"/>
      <c r="E809" s="48"/>
      <c r="F809" s="20"/>
    </row>
    <row r="810" spans="1:9" x14ac:dyDescent="0.55000000000000004">
      <c r="A810" s="86"/>
      <c r="B810" s="3"/>
      <c r="C810" s="3"/>
      <c r="D810" s="3"/>
      <c r="E810" s="48"/>
    </row>
    <row r="811" spans="1:9" x14ac:dyDescent="0.55000000000000004">
      <c r="A811" s="19"/>
      <c r="B811" s="14"/>
      <c r="C811" s="14"/>
      <c r="D811" s="3"/>
      <c r="E811" s="48"/>
      <c r="F811" s="87"/>
    </row>
    <row r="812" spans="1:9" x14ac:dyDescent="0.55000000000000004">
      <c r="A812" s="88"/>
      <c r="B812" s="18"/>
      <c r="C812" s="18"/>
      <c r="D812" s="3"/>
      <c r="E812" s="48"/>
      <c r="F812" s="18"/>
      <c r="G812" s="89"/>
      <c r="H812" s="89"/>
      <c r="I812" s="89"/>
    </row>
    <row r="813" spans="1:9" x14ac:dyDescent="0.55000000000000004">
      <c r="A813" s="19"/>
      <c r="B813" s="18"/>
      <c r="C813" s="18"/>
      <c r="D813" s="3"/>
      <c r="E813" s="48"/>
      <c r="F813" s="18"/>
      <c r="G813" s="89"/>
      <c r="H813" s="89"/>
      <c r="I813" s="89"/>
    </row>
    <row r="814" spans="1:9" x14ac:dyDescent="0.55000000000000004">
      <c r="A814" s="19"/>
      <c r="B814" s="18"/>
      <c r="C814" s="18"/>
      <c r="D814" s="3"/>
      <c r="E814" s="48"/>
      <c r="F814" s="18"/>
      <c r="G814" s="89"/>
      <c r="H814" s="89"/>
      <c r="I814" s="89"/>
    </row>
    <row r="815" spans="1:9" x14ac:dyDescent="0.55000000000000004">
      <c r="A815" s="19"/>
      <c r="B815" s="18"/>
      <c r="C815" s="18"/>
      <c r="D815" s="3"/>
      <c r="E815" s="48"/>
      <c r="F815" s="18"/>
      <c r="G815" s="89"/>
      <c r="H815" s="89"/>
      <c r="I815" s="89"/>
    </row>
    <row r="816" spans="1:9" x14ac:dyDescent="0.55000000000000004">
      <c r="A816" s="88"/>
      <c r="B816" s="18"/>
      <c r="C816" s="18"/>
      <c r="D816" s="3"/>
      <c r="E816" s="48"/>
      <c r="F816" s="18"/>
      <c r="G816" s="89"/>
      <c r="H816" s="89"/>
      <c r="I816" s="89"/>
    </row>
    <row r="817" spans="1:9" x14ac:dyDescent="0.55000000000000004">
      <c r="A817" s="19"/>
      <c r="B817" s="18"/>
      <c r="C817" s="18"/>
      <c r="D817" s="3"/>
      <c r="E817" s="48"/>
      <c r="F817" s="18"/>
      <c r="G817" s="89"/>
      <c r="H817" s="89"/>
      <c r="I817" s="89"/>
    </row>
    <row r="818" spans="1:9" x14ac:dyDescent="0.55000000000000004">
      <c r="A818" s="19"/>
      <c r="B818" s="18"/>
      <c r="C818" s="18"/>
      <c r="D818" s="3"/>
      <c r="E818" s="48"/>
      <c r="F818" s="18"/>
      <c r="G818" s="89"/>
      <c r="H818" s="89"/>
      <c r="I818" s="89"/>
    </row>
    <row r="819" spans="1:9" x14ac:dyDescent="0.55000000000000004">
      <c r="A819" s="19"/>
      <c r="B819" s="14"/>
      <c r="C819" s="14"/>
      <c r="D819" s="3"/>
      <c r="E819" s="48"/>
      <c r="F819" s="87"/>
    </row>
    <row r="820" spans="1:9" x14ac:dyDescent="0.55000000000000004">
      <c r="A820" s="88"/>
      <c r="B820" s="18"/>
      <c r="C820" s="18"/>
      <c r="D820" s="3"/>
      <c r="E820" s="48"/>
      <c r="F820" s="18"/>
      <c r="G820" s="89"/>
      <c r="H820" s="89"/>
      <c r="I820" s="89"/>
    </row>
    <row r="821" spans="1:9" x14ac:dyDescent="0.55000000000000004">
      <c r="A821" s="19"/>
      <c r="B821" s="18"/>
      <c r="C821" s="18"/>
      <c r="D821" s="3"/>
      <c r="E821" s="48"/>
      <c r="F821" s="18"/>
      <c r="G821" s="89"/>
      <c r="H821" s="89"/>
      <c r="I821" s="89"/>
    </row>
    <row r="822" spans="1:9" x14ac:dyDescent="0.55000000000000004">
      <c r="A822" s="19"/>
      <c r="B822" s="18"/>
      <c r="C822" s="18"/>
      <c r="D822" s="3"/>
      <c r="E822" s="48"/>
      <c r="F822" s="18"/>
      <c r="G822" s="89"/>
      <c r="H822" s="89"/>
      <c r="I822" s="89"/>
    </row>
    <row r="823" spans="1:9" x14ac:dyDescent="0.55000000000000004">
      <c r="A823" s="19"/>
      <c r="B823" s="18"/>
      <c r="C823" s="18"/>
      <c r="D823" s="3"/>
      <c r="E823" s="48"/>
      <c r="F823" s="18"/>
      <c r="G823" s="89"/>
      <c r="H823" s="89"/>
      <c r="I823" s="89"/>
    </row>
    <row r="824" spans="1:9" x14ac:dyDescent="0.55000000000000004">
      <c r="A824" s="88"/>
      <c r="B824" s="18"/>
      <c r="C824" s="18"/>
      <c r="D824" s="3"/>
      <c r="E824" s="48"/>
      <c r="F824" s="18"/>
      <c r="G824" s="89"/>
      <c r="H824" s="89"/>
      <c r="I824" s="89"/>
    </row>
    <row r="825" spans="1:9" x14ac:dyDescent="0.55000000000000004">
      <c r="A825" s="19"/>
      <c r="B825" s="18"/>
      <c r="C825" s="18"/>
      <c r="D825" s="3"/>
      <c r="E825" s="48"/>
      <c r="F825" s="18"/>
      <c r="G825" s="89"/>
      <c r="H825" s="89"/>
      <c r="I825" s="89"/>
    </row>
    <row r="826" spans="1:9" x14ac:dyDescent="0.55000000000000004">
      <c r="A826" s="19"/>
      <c r="B826" s="18"/>
      <c r="C826" s="18"/>
      <c r="D826" s="3"/>
      <c r="E826" s="48"/>
      <c r="F826" s="18"/>
      <c r="G826" s="89"/>
      <c r="H826" s="89"/>
      <c r="I826" s="89"/>
    </row>
    <row r="827" spans="1:9" x14ac:dyDescent="0.55000000000000004">
      <c r="A827" s="19"/>
      <c r="B827" s="14"/>
      <c r="C827" s="14"/>
      <c r="D827" s="3"/>
      <c r="E827" s="48"/>
      <c r="F827" s="87"/>
    </row>
    <row r="828" spans="1:9" x14ac:dyDescent="0.55000000000000004">
      <c r="A828" s="88"/>
      <c r="B828" s="14"/>
      <c r="C828" s="14"/>
      <c r="D828" s="3"/>
      <c r="E828" s="48"/>
      <c r="F828" s="14"/>
    </row>
    <row r="829" spans="1:9" x14ac:dyDescent="0.55000000000000004">
      <c r="A829" s="19"/>
      <c r="B829" s="14"/>
      <c r="C829" s="14"/>
      <c r="D829" s="3"/>
      <c r="E829" s="48"/>
      <c r="F829" s="14"/>
    </row>
    <row r="830" spans="1:9" x14ac:dyDescent="0.55000000000000004">
      <c r="A830" s="19"/>
      <c r="B830" s="14"/>
      <c r="C830" s="14"/>
      <c r="D830" s="3"/>
      <c r="E830" s="48"/>
      <c r="F830" s="14"/>
    </row>
    <row r="831" spans="1:9" x14ac:dyDescent="0.55000000000000004">
      <c r="A831" s="19"/>
      <c r="B831" s="14"/>
      <c r="C831" s="14"/>
      <c r="D831" s="3"/>
      <c r="E831" s="48"/>
      <c r="F831" s="14"/>
    </row>
    <row r="832" spans="1:9" x14ac:dyDescent="0.55000000000000004">
      <c r="A832" s="88"/>
      <c r="B832" s="14"/>
      <c r="C832" s="14"/>
      <c r="D832" s="3"/>
      <c r="E832" s="48"/>
      <c r="F832" s="14"/>
    </row>
    <row r="833" spans="1:6" x14ac:dyDescent="0.55000000000000004">
      <c r="A833" s="19"/>
      <c r="B833" s="18"/>
      <c r="C833" s="18"/>
      <c r="D833" s="3"/>
      <c r="E833" s="48"/>
      <c r="F833" s="18"/>
    </row>
    <row r="834" spans="1:6" x14ac:dyDescent="0.55000000000000004">
      <c r="A834" s="19"/>
      <c r="B834" s="18"/>
      <c r="C834" s="18"/>
      <c r="D834" s="3"/>
      <c r="E834" s="48"/>
      <c r="F834" s="18"/>
    </row>
  </sheetData>
  <mergeCells count="3">
    <mergeCell ref="A1:F1"/>
    <mergeCell ref="A2:F2"/>
    <mergeCell ref="E3:F3"/>
  </mergeCells>
  <pageMargins left="0.98425196850393704" right="0.35433070866141736" top="0.78740157480314965" bottom="0.78740157480314965" header="0.23622047244094491" footer="0.23622047244094491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Button1_Click">
                <anchor moveWithCells="1" sizeWithCells="1">
                  <from>
                    <xdr:col>6</xdr:col>
                    <xdr:colOff>142875</xdr:colOff>
                    <xdr:row>0</xdr:row>
                    <xdr:rowOff>0</xdr:rowOff>
                  </from>
                  <to>
                    <xdr:col>10</xdr:col>
                    <xdr:colOff>9525</xdr:colOff>
                    <xdr:row>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C1CCD-9704-4EBD-A513-6758E24D1A66}">
  <sheetPr codeName="Sheet1"/>
  <dimension ref="A1:P940"/>
  <sheetViews>
    <sheetView topLeftCell="A770" workbookViewId="0">
      <selection activeCell="I685" sqref="I685"/>
    </sheetView>
  </sheetViews>
  <sheetFormatPr defaultRowHeight="26.25" x14ac:dyDescent="0.2"/>
  <cols>
    <col min="1" max="1" width="57.75" customWidth="1"/>
    <col min="2" max="2" width="21.75" style="8" customWidth="1"/>
    <col min="3" max="3" width="4.75" style="8" customWidth="1"/>
    <col min="4" max="4" width="13.75" style="10" customWidth="1"/>
    <col min="5" max="5" width="21.75" style="10" customWidth="1"/>
    <col min="6" max="6" width="5.75" style="62" customWidth="1"/>
    <col min="7" max="7" width="9.125" customWidth="1"/>
    <col min="10" max="10" width="9.75" style="15" bestFit="1" customWidth="1"/>
    <col min="12" max="12" width="120.75" style="99" hidden="1" customWidth="1"/>
    <col min="13" max="13" width="105.75" hidden="1" customWidth="1"/>
    <col min="14" max="14" width="90.75" hidden="1" customWidth="1"/>
    <col min="15" max="15" width="85.75" hidden="1" customWidth="1"/>
  </cols>
  <sheetData>
    <row r="1" spans="1:16" x14ac:dyDescent="0.2">
      <c r="A1" s="374" t="s">
        <v>58</v>
      </c>
      <c r="B1" s="374"/>
      <c r="C1" s="374"/>
      <c r="D1" s="374"/>
      <c r="E1" s="374"/>
      <c r="F1" s="374"/>
      <c r="J1" s="15" t="s">
        <v>4</v>
      </c>
      <c r="M1" s="81"/>
      <c r="N1" s="81"/>
      <c r="O1" s="81"/>
      <c r="P1" s="81"/>
    </row>
    <row r="2" spans="1:16" x14ac:dyDescent="0.2">
      <c r="A2" s="374"/>
      <c r="B2" s="374"/>
      <c r="C2" s="374"/>
      <c r="D2" s="374"/>
      <c r="E2" s="374"/>
      <c r="F2" s="374"/>
    </row>
    <row r="3" spans="1:16" ht="30.75" x14ac:dyDescent="0.65">
      <c r="A3" s="71" t="s">
        <v>44</v>
      </c>
      <c r="J3" s="15">
        <v>1</v>
      </c>
    </row>
    <row r="4" spans="1:16" ht="26.25" customHeight="1" x14ac:dyDescent="0.55000000000000004">
      <c r="A4" s="100"/>
      <c r="D4" s="11" t="s">
        <v>59</v>
      </c>
      <c r="E4" s="12" t="s">
        <v>60</v>
      </c>
    </row>
    <row r="5" spans="1:16" ht="26.25" customHeight="1" x14ac:dyDescent="0.55000000000000004">
      <c r="A5" s="72" t="s">
        <v>61</v>
      </c>
      <c r="D5" s="11"/>
      <c r="E5" s="17"/>
      <c r="I5" s="15" t="s">
        <v>62</v>
      </c>
      <c r="K5" s="15"/>
    </row>
    <row r="6" spans="1:16" ht="30.75" customHeight="1" x14ac:dyDescent="0.65">
      <c r="A6" s="4" t="s">
        <v>63</v>
      </c>
      <c r="B6" s="9"/>
      <c r="C6" s="9"/>
      <c r="D6" s="116" t="s">
        <v>64</v>
      </c>
      <c r="E6" s="116" t="s">
        <v>65</v>
      </c>
      <c r="F6" s="5" t="s">
        <v>6</v>
      </c>
      <c r="I6">
        <v>0</v>
      </c>
      <c r="K6" s="15"/>
    </row>
    <row r="7" spans="1:16" ht="30.75" customHeight="1" x14ac:dyDescent="0.65">
      <c r="A7" s="6" t="s">
        <v>27</v>
      </c>
      <c r="B7" s="345"/>
      <c r="C7" s="345"/>
      <c r="D7" s="7"/>
      <c r="E7" s="7"/>
      <c r="F7" s="5"/>
      <c r="K7" s="15"/>
    </row>
    <row r="8" spans="1:16" ht="30.75" customHeight="1" x14ac:dyDescent="0.65">
      <c r="A8" s="23" t="s">
        <v>66</v>
      </c>
      <c r="B8" s="345"/>
      <c r="C8" s="345"/>
      <c r="D8" s="7"/>
      <c r="E8" s="7"/>
      <c r="F8" s="5"/>
      <c r="J8" s="15">
        <v>3</v>
      </c>
      <c r="K8" s="15"/>
    </row>
    <row r="9" spans="1:16" ht="30.75" customHeight="1" x14ac:dyDescent="0.65">
      <c r="A9" s="23"/>
      <c r="B9" s="9"/>
      <c r="C9" s="9"/>
      <c r="D9" s="7"/>
      <c r="E9" s="7"/>
      <c r="F9" s="5"/>
      <c r="K9" s="15"/>
    </row>
    <row r="10" spans="1:16" ht="30.75" customHeight="1" x14ac:dyDescent="0.65">
      <c r="A10" s="23"/>
      <c r="B10" s="9"/>
      <c r="C10" s="9"/>
      <c r="D10" s="7"/>
      <c r="E10" s="7"/>
      <c r="F10" s="5"/>
      <c r="K10" s="15"/>
    </row>
    <row r="11" spans="1:16" ht="30.75" customHeight="1" x14ac:dyDescent="0.65">
      <c r="A11" s="23"/>
      <c r="B11" s="9"/>
      <c r="C11" s="9"/>
      <c r="D11" s="7"/>
      <c r="E11" s="7"/>
      <c r="F11" s="5"/>
      <c r="K11" s="15"/>
    </row>
    <row r="12" spans="1:16" ht="30.75" customHeight="1" x14ac:dyDescent="0.65">
      <c r="A12" s="23"/>
      <c r="B12" s="9"/>
      <c r="C12" s="9"/>
      <c r="D12" s="7"/>
      <c r="E12" s="7"/>
      <c r="F12" s="5"/>
      <c r="K12" s="15"/>
    </row>
    <row r="13" spans="1:16" ht="30.75" customHeight="1" x14ac:dyDescent="0.65">
      <c r="A13" s="23"/>
      <c r="B13" s="9"/>
      <c r="C13" s="9"/>
      <c r="D13" s="7"/>
      <c r="E13" s="7"/>
      <c r="F13" s="5"/>
      <c r="K13" s="15"/>
    </row>
    <row r="14" spans="1:16" ht="30.75" customHeight="1" x14ac:dyDescent="0.65">
      <c r="A14" s="23"/>
      <c r="B14" s="9"/>
      <c r="C14" s="9"/>
      <c r="D14" s="7"/>
      <c r="E14" s="7"/>
      <c r="F14" s="5"/>
      <c r="K14" s="15"/>
    </row>
    <row r="15" spans="1:16" ht="30.75" customHeight="1" x14ac:dyDescent="0.65">
      <c r="A15" s="375" t="s">
        <v>67</v>
      </c>
      <c r="B15" s="375"/>
      <c r="C15" s="375"/>
      <c r="D15" s="375"/>
      <c r="E15" s="375"/>
      <c r="F15" s="375"/>
      <c r="K15" s="15"/>
    </row>
    <row r="16" spans="1:16" s="235" customFormat="1" x14ac:dyDescent="0.55000000000000004">
      <c r="A16" s="377" t="s">
        <v>68</v>
      </c>
      <c r="B16" s="377"/>
      <c r="C16" s="377"/>
      <c r="D16" s="377"/>
      <c r="E16" s="238">
        <v>0</v>
      </c>
      <c r="F16" s="237" t="s">
        <v>6</v>
      </c>
      <c r="J16" s="236"/>
      <c r="K16" s="73">
        <v>0</v>
      </c>
      <c r="L16" s="115"/>
      <c r="M16" s="237"/>
      <c r="N16" s="237" t="s">
        <v>69</v>
      </c>
      <c r="O16" s="237"/>
      <c r="P16" s="237"/>
    </row>
    <row r="17" spans="1:16" s="235" customFormat="1" x14ac:dyDescent="0.55000000000000004">
      <c r="A17" s="376" t="s">
        <v>70</v>
      </c>
      <c r="B17" s="376"/>
      <c r="C17" s="376"/>
      <c r="D17" s="376"/>
      <c r="E17" s="238">
        <v>0</v>
      </c>
      <c r="F17" s="237" t="s">
        <v>6</v>
      </c>
      <c r="J17" s="236"/>
      <c r="K17" s="73">
        <v>1</v>
      </c>
      <c r="L17" s="115"/>
      <c r="M17" s="237"/>
      <c r="N17" s="237"/>
      <c r="O17" s="237"/>
      <c r="P17" s="237"/>
    </row>
    <row r="18" spans="1:16" s="230" customFormat="1" ht="30.75" customHeight="1" x14ac:dyDescent="0.2">
      <c r="A18" s="234" t="s">
        <v>43</v>
      </c>
      <c r="B18" s="232"/>
      <c r="C18" s="232"/>
      <c r="D18" s="232"/>
      <c r="E18" s="274"/>
      <c r="F18" s="269"/>
      <c r="L18" s="233"/>
    </row>
    <row r="19" spans="1:16" x14ac:dyDescent="0.2">
      <c r="A19" s="378"/>
      <c r="B19" s="378"/>
      <c r="C19" s="378"/>
      <c r="D19" s="378"/>
      <c r="E19" s="378"/>
      <c r="F19" s="378"/>
      <c r="M19" s="99" t="s">
        <v>71</v>
      </c>
    </row>
    <row r="20" spans="1:16" ht="30.75" customHeight="1" x14ac:dyDescent="0.65">
      <c r="A20" s="23"/>
      <c r="B20" s="9"/>
      <c r="C20" s="9"/>
      <c r="D20" s="7"/>
      <c r="E20" s="7"/>
      <c r="F20" s="5"/>
      <c r="K20" s="15"/>
    </row>
    <row r="21" spans="1:16" ht="30.75" customHeight="1" x14ac:dyDescent="0.65">
      <c r="A21" s="340" t="s">
        <v>38</v>
      </c>
      <c r="B21" s="340"/>
      <c r="C21" s="340"/>
      <c r="D21" s="340"/>
      <c r="E21" s="340"/>
      <c r="F21" s="340"/>
      <c r="K21" s="15"/>
      <c r="M21" s="231"/>
    </row>
    <row r="22" spans="1:16" ht="30.75" customHeight="1" x14ac:dyDescent="0.65">
      <c r="A22" s="340" t="s">
        <v>72</v>
      </c>
      <c r="B22" s="340"/>
      <c r="C22" s="340"/>
      <c r="D22" s="340"/>
      <c r="E22" s="340"/>
      <c r="F22" s="340"/>
      <c r="K22" s="15"/>
    </row>
    <row r="23" spans="1:16" ht="30.75" customHeight="1" x14ac:dyDescent="0.65">
      <c r="A23" s="241"/>
      <c r="B23" s="137"/>
      <c r="C23" s="137"/>
      <c r="D23" s="137"/>
      <c r="E23" s="341"/>
      <c r="F23" s="341"/>
      <c r="K23" s="15"/>
    </row>
    <row r="24" spans="1:16" ht="30.75" customHeight="1" x14ac:dyDescent="0.65">
      <c r="A24" s="268" t="s">
        <v>12</v>
      </c>
      <c r="B24" s="381" t="s">
        <v>73</v>
      </c>
      <c r="C24" s="381"/>
      <c r="D24" s="242"/>
      <c r="E24" s="380" t="s">
        <v>74</v>
      </c>
      <c r="F24" s="380"/>
      <c r="K24" s="15"/>
    </row>
    <row r="25" spans="1:16" ht="30.75" customHeight="1" x14ac:dyDescent="0.65">
      <c r="A25" s="266" t="s">
        <v>40</v>
      </c>
      <c r="B25" s="243">
        <v>0</v>
      </c>
      <c r="C25" s="239" t="s">
        <v>6</v>
      </c>
      <c r="D25" s="239"/>
      <c r="E25" s="244">
        <v>0</v>
      </c>
      <c r="F25" s="270" t="s">
        <v>6</v>
      </c>
      <c r="K25" s="15"/>
    </row>
    <row r="26" spans="1:16" ht="30.75" customHeight="1" x14ac:dyDescent="0.65">
      <c r="A26" s="267" t="s">
        <v>41</v>
      </c>
      <c r="B26" s="245">
        <v>0</v>
      </c>
      <c r="C26" s="240" t="s">
        <v>6</v>
      </c>
      <c r="D26" s="240"/>
      <c r="E26" s="245">
        <v>0</v>
      </c>
      <c r="F26" s="271" t="s">
        <v>6</v>
      </c>
      <c r="K26" s="15"/>
    </row>
    <row r="27" spans="1:16" ht="30.75" customHeight="1" x14ac:dyDescent="0.65">
      <c r="A27" s="265" t="s">
        <v>42</v>
      </c>
      <c r="B27" s="9"/>
      <c r="C27" s="9"/>
      <c r="D27" s="7"/>
      <c r="E27" s="7"/>
      <c r="F27" s="5"/>
      <c r="K27" s="15"/>
    </row>
    <row r="28" spans="1:16" ht="30.75" customHeight="1" x14ac:dyDescent="0.65">
      <c r="A28" s="23"/>
      <c r="B28" s="9"/>
      <c r="C28" s="9"/>
      <c r="D28" s="7"/>
      <c r="E28" s="7"/>
      <c r="F28" s="5"/>
      <c r="K28" s="15"/>
    </row>
    <row r="29" spans="1:16" ht="30.75" customHeight="1" x14ac:dyDescent="0.2">
      <c r="A29" s="72" t="s">
        <v>61</v>
      </c>
      <c r="B29" s="72"/>
      <c r="C29" s="72"/>
      <c r="D29" s="72"/>
      <c r="E29" s="72"/>
      <c r="F29" s="272"/>
      <c r="G29" s="72"/>
      <c r="H29" s="72"/>
      <c r="I29" s="72"/>
      <c r="J29" s="72"/>
      <c r="K29" s="15"/>
    </row>
    <row r="30" spans="1:16" x14ac:dyDescent="0.55000000000000004">
      <c r="A30" s="1" t="s">
        <v>75</v>
      </c>
      <c r="B30" s="2"/>
      <c r="C30" s="2"/>
      <c r="D30" s="2"/>
      <c r="E30" s="53"/>
      <c r="F30" s="1" t="s">
        <v>6</v>
      </c>
      <c r="I30">
        <v>1</v>
      </c>
      <c r="K30" s="15"/>
    </row>
    <row r="31" spans="1:16" x14ac:dyDescent="0.55000000000000004">
      <c r="A31" s="24" t="s">
        <v>27</v>
      </c>
      <c r="B31" s="347"/>
      <c r="C31" s="347"/>
      <c r="D31" s="2"/>
      <c r="E31" s="13"/>
      <c r="F31" s="1"/>
      <c r="K31" s="15"/>
    </row>
    <row r="32" spans="1:16" x14ac:dyDescent="0.55000000000000004">
      <c r="A32" s="25" t="s">
        <v>66</v>
      </c>
      <c r="B32" s="347"/>
      <c r="C32" s="347"/>
      <c r="D32" s="2"/>
      <c r="E32" s="13"/>
      <c r="F32" s="1"/>
      <c r="J32" s="15">
        <v>3</v>
      </c>
      <c r="K32" s="15"/>
    </row>
    <row r="33" spans="1:11" x14ac:dyDescent="0.55000000000000004">
      <c r="A33" s="24" t="s">
        <v>76</v>
      </c>
      <c r="B33" s="2"/>
      <c r="C33" s="2"/>
      <c r="D33" s="2"/>
      <c r="E33" s="53"/>
      <c r="F33" s="1" t="s">
        <v>6</v>
      </c>
      <c r="I33">
        <v>2</v>
      </c>
      <c r="K33" s="15"/>
    </row>
    <row r="34" spans="1:11" x14ac:dyDescent="0.55000000000000004">
      <c r="A34" s="25" t="s">
        <v>27</v>
      </c>
      <c r="B34" s="347"/>
      <c r="C34" s="347"/>
      <c r="D34" s="2"/>
      <c r="E34" s="13"/>
      <c r="F34" s="1"/>
    </row>
    <row r="35" spans="1:11" x14ac:dyDescent="0.55000000000000004">
      <c r="A35" s="26" t="s">
        <v>66</v>
      </c>
      <c r="B35" s="347"/>
      <c r="C35" s="347"/>
      <c r="D35" s="2"/>
      <c r="E35" s="13"/>
      <c r="F35" s="1"/>
      <c r="J35" s="15">
        <v>3</v>
      </c>
    </row>
    <row r="36" spans="1:11" ht="52.5" x14ac:dyDescent="0.55000000000000004">
      <c r="A36" s="247" t="s">
        <v>77</v>
      </c>
      <c r="B36" s="45"/>
      <c r="C36" s="45"/>
      <c r="D36" s="45"/>
      <c r="E36" s="64"/>
      <c r="F36" s="86" t="s">
        <v>6</v>
      </c>
      <c r="I36">
        <v>3</v>
      </c>
      <c r="J36" s="15">
        <v>3</v>
      </c>
    </row>
    <row r="37" spans="1:11" x14ac:dyDescent="0.55000000000000004">
      <c r="A37" s="26" t="s">
        <v>27</v>
      </c>
      <c r="B37" s="347"/>
      <c r="C37" s="347"/>
      <c r="D37" s="2"/>
      <c r="E37" s="13"/>
      <c r="F37" s="1"/>
    </row>
    <row r="38" spans="1:11" x14ac:dyDescent="0.55000000000000004">
      <c r="A38" s="27" t="s">
        <v>66</v>
      </c>
      <c r="B38" s="347"/>
      <c r="C38" s="347"/>
      <c r="D38" s="2"/>
      <c r="E38" s="13"/>
      <c r="F38" s="1"/>
      <c r="J38" s="15">
        <v>3</v>
      </c>
    </row>
    <row r="39" spans="1:11" ht="131.25" x14ac:dyDescent="0.55000000000000004">
      <c r="A39" s="246" t="s">
        <v>78</v>
      </c>
      <c r="B39" s="45"/>
      <c r="C39" s="45"/>
      <c r="D39" s="45"/>
      <c r="E39" s="64"/>
      <c r="F39" s="21" t="s">
        <v>6</v>
      </c>
      <c r="I39">
        <v>4</v>
      </c>
    </row>
    <row r="40" spans="1:11" x14ac:dyDescent="0.55000000000000004">
      <c r="A40" s="248" t="s">
        <v>79</v>
      </c>
      <c r="B40" s="3"/>
      <c r="C40" s="3"/>
      <c r="D40" s="3"/>
      <c r="E40" s="40"/>
      <c r="F40" s="21" t="s">
        <v>6</v>
      </c>
      <c r="I40">
        <v>5</v>
      </c>
      <c r="J40" s="15">
        <v>3</v>
      </c>
    </row>
    <row r="41" spans="1:11" x14ac:dyDescent="0.55000000000000004">
      <c r="A41" s="29" t="s">
        <v>27</v>
      </c>
      <c r="B41" s="346"/>
      <c r="C41" s="346"/>
      <c r="D41" s="3"/>
      <c r="E41" s="14"/>
      <c r="F41" s="21"/>
      <c r="J41" s="15">
        <v>3</v>
      </c>
    </row>
    <row r="42" spans="1:11" x14ac:dyDescent="0.55000000000000004">
      <c r="A42" s="30" t="s">
        <v>66</v>
      </c>
      <c r="B42" s="346"/>
      <c r="C42" s="346"/>
      <c r="D42" s="3"/>
      <c r="E42" s="14"/>
      <c r="F42" s="21"/>
      <c r="J42" s="15">
        <v>3</v>
      </c>
    </row>
    <row r="43" spans="1:11" ht="52.5" x14ac:dyDescent="0.55000000000000004">
      <c r="A43" s="249" t="s">
        <v>80</v>
      </c>
      <c r="B43" s="3"/>
      <c r="C43" s="3"/>
      <c r="D43" s="3"/>
      <c r="E43" s="40"/>
      <c r="F43" s="21" t="s">
        <v>6</v>
      </c>
      <c r="I43">
        <v>6</v>
      </c>
      <c r="J43" s="15">
        <v>4</v>
      </c>
    </row>
    <row r="44" spans="1:11" x14ac:dyDescent="0.55000000000000004">
      <c r="A44" s="30" t="s">
        <v>27</v>
      </c>
      <c r="B44" s="346"/>
      <c r="C44" s="346"/>
      <c r="D44" s="3"/>
      <c r="E44" s="14"/>
      <c r="F44" s="21"/>
      <c r="J44" s="15">
        <v>3</v>
      </c>
    </row>
    <row r="45" spans="1:11" x14ac:dyDescent="0.55000000000000004">
      <c r="A45" s="31" t="s">
        <v>66</v>
      </c>
      <c r="B45" s="346"/>
      <c r="C45" s="346"/>
      <c r="D45" s="3"/>
      <c r="E45" s="14"/>
      <c r="F45" s="21"/>
      <c r="J45" s="15">
        <v>3</v>
      </c>
    </row>
    <row r="46" spans="1:11" ht="52.5" x14ac:dyDescent="0.55000000000000004">
      <c r="A46" s="250" t="s">
        <v>81</v>
      </c>
      <c r="B46" s="3"/>
      <c r="C46" s="3"/>
      <c r="D46" s="3"/>
      <c r="E46" s="40"/>
      <c r="F46" s="21" t="s">
        <v>6</v>
      </c>
      <c r="I46">
        <v>7</v>
      </c>
      <c r="J46" s="15">
        <v>4</v>
      </c>
    </row>
    <row r="47" spans="1:11" x14ac:dyDescent="0.55000000000000004">
      <c r="A47" s="31" t="s">
        <v>27</v>
      </c>
      <c r="B47" s="346"/>
      <c r="C47" s="346"/>
      <c r="D47" s="3"/>
      <c r="E47" s="14"/>
      <c r="F47" s="21"/>
      <c r="J47" s="15">
        <v>3</v>
      </c>
    </row>
    <row r="48" spans="1:11" x14ac:dyDescent="0.55000000000000004">
      <c r="A48" s="32" t="s">
        <v>66</v>
      </c>
      <c r="B48" s="346"/>
      <c r="C48" s="346"/>
      <c r="D48" s="3"/>
      <c r="E48" s="14"/>
      <c r="F48" s="21"/>
      <c r="J48" s="15">
        <v>3</v>
      </c>
    </row>
    <row r="49" spans="1:12" ht="52.5" x14ac:dyDescent="0.55000000000000004">
      <c r="A49" s="247" t="s">
        <v>82</v>
      </c>
      <c r="D49" s="8"/>
      <c r="E49" s="8"/>
      <c r="F49" s="21"/>
      <c r="I49">
        <v>4</v>
      </c>
    </row>
    <row r="50" spans="1:12" x14ac:dyDescent="0.55000000000000004">
      <c r="A50" s="248" t="s">
        <v>79</v>
      </c>
      <c r="B50" s="14"/>
      <c r="C50" s="14"/>
      <c r="D50" s="40"/>
      <c r="E50" s="40"/>
      <c r="F50" s="21" t="s">
        <v>6</v>
      </c>
      <c r="I50">
        <v>4</v>
      </c>
    </row>
    <row r="51" spans="1:12" s="16" customFormat="1" x14ac:dyDescent="0.55000000000000004">
      <c r="A51" s="33" t="s">
        <v>83</v>
      </c>
      <c r="B51" s="40"/>
      <c r="C51" s="18"/>
      <c r="D51" s="40"/>
      <c r="E51" s="18"/>
      <c r="F51" s="21"/>
      <c r="J51" s="67"/>
      <c r="L51" s="81"/>
    </row>
    <row r="52" spans="1:12" s="16" customFormat="1" x14ac:dyDescent="0.55000000000000004">
      <c r="A52" s="29" t="s">
        <v>27</v>
      </c>
      <c r="B52" s="342"/>
      <c r="C52" s="342"/>
      <c r="D52" s="40"/>
      <c r="E52" s="18"/>
      <c r="F52" s="21"/>
      <c r="J52" s="15">
        <v>3</v>
      </c>
      <c r="L52" s="81"/>
    </row>
    <row r="53" spans="1:12" s="16" customFormat="1" x14ac:dyDescent="0.55000000000000004">
      <c r="A53" s="30" t="s">
        <v>66</v>
      </c>
      <c r="B53" s="342"/>
      <c r="C53" s="342"/>
      <c r="D53" s="40"/>
      <c r="E53" s="18"/>
      <c r="F53" s="21"/>
      <c r="J53" s="15">
        <v>3</v>
      </c>
      <c r="L53" s="81"/>
    </row>
    <row r="54" spans="1:12" s="16" customFormat="1" x14ac:dyDescent="0.55000000000000004">
      <c r="A54" s="29" t="s">
        <v>21</v>
      </c>
      <c r="B54" s="40"/>
      <c r="C54" s="18"/>
      <c r="D54" s="40"/>
      <c r="E54" s="18"/>
      <c r="F54" s="21"/>
      <c r="J54" s="15">
        <v>3</v>
      </c>
      <c r="L54" s="81"/>
    </row>
    <row r="55" spans="1:12" s="16" customFormat="1" ht="24" customHeight="1" x14ac:dyDescent="0.55000000000000004">
      <c r="A55" s="33" t="s">
        <v>84</v>
      </c>
      <c r="B55" s="40"/>
      <c r="C55" s="18"/>
      <c r="D55" s="40"/>
      <c r="E55" s="18"/>
      <c r="F55" s="21"/>
      <c r="J55" s="67"/>
      <c r="L55" s="81"/>
    </row>
    <row r="56" spans="1:12" s="16" customFormat="1" x14ac:dyDescent="0.55000000000000004">
      <c r="A56" s="30" t="s">
        <v>27</v>
      </c>
      <c r="B56" s="342"/>
      <c r="C56" s="342"/>
      <c r="D56" s="40"/>
      <c r="E56" s="18"/>
      <c r="F56" s="21"/>
      <c r="J56" s="15"/>
      <c r="L56" s="81"/>
    </row>
    <row r="57" spans="1:12" s="16" customFormat="1" x14ac:dyDescent="0.55000000000000004">
      <c r="A57" s="31" t="s">
        <v>66</v>
      </c>
      <c r="B57" s="342"/>
      <c r="C57" s="342"/>
      <c r="D57" s="40"/>
      <c r="E57" s="18"/>
      <c r="F57" s="21"/>
      <c r="J57" s="15">
        <v>3</v>
      </c>
      <c r="L57" s="81"/>
    </row>
    <row r="58" spans="1:12" s="16" customFormat="1" x14ac:dyDescent="0.55000000000000004">
      <c r="A58" s="348" t="s">
        <v>85</v>
      </c>
      <c r="B58" s="348"/>
      <c r="C58" s="349"/>
      <c r="D58" s="40"/>
      <c r="E58" s="18"/>
      <c r="F58" s="21"/>
      <c r="J58" s="15"/>
      <c r="L58" s="81"/>
    </row>
    <row r="59" spans="1:12" s="16" customFormat="1" x14ac:dyDescent="0.55000000000000004">
      <c r="A59" s="350" t="s">
        <v>86</v>
      </c>
      <c r="B59" s="350"/>
      <c r="C59" s="351"/>
      <c r="D59" s="40"/>
      <c r="E59" s="18"/>
      <c r="F59" s="21"/>
      <c r="J59" s="15"/>
      <c r="L59" s="81"/>
    </row>
    <row r="60" spans="1:12" ht="52.5" x14ac:dyDescent="0.55000000000000004">
      <c r="A60" s="29" t="s">
        <v>80</v>
      </c>
      <c r="B60" s="14"/>
      <c r="C60" s="14"/>
      <c r="D60" s="40"/>
      <c r="E60" s="40"/>
      <c r="F60" s="21" t="s">
        <v>6</v>
      </c>
      <c r="I60">
        <v>5</v>
      </c>
      <c r="J60" s="15">
        <v>4</v>
      </c>
    </row>
    <row r="61" spans="1:12" s="16" customFormat="1" x14ac:dyDescent="0.55000000000000004">
      <c r="A61" s="34" t="s">
        <v>83</v>
      </c>
      <c r="B61" s="40"/>
      <c r="C61" s="18"/>
      <c r="D61" s="40"/>
      <c r="E61" s="18"/>
      <c r="F61" s="21"/>
      <c r="J61" s="67"/>
      <c r="L61" s="81"/>
    </row>
    <row r="62" spans="1:12" s="16" customFormat="1" x14ac:dyDescent="0.55000000000000004">
      <c r="A62" s="30" t="s">
        <v>27</v>
      </c>
      <c r="B62" s="342"/>
      <c r="C62" s="342"/>
      <c r="D62" s="40"/>
      <c r="E62" s="18"/>
      <c r="F62" s="21"/>
      <c r="J62" s="15">
        <v>3</v>
      </c>
      <c r="L62" s="81"/>
    </row>
    <row r="63" spans="1:12" s="16" customFormat="1" x14ac:dyDescent="0.55000000000000004">
      <c r="A63" s="31" t="s">
        <v>66</v>
      </c>
      <c r="B63" s="342"/>
      <c r="C63" s="342"/>
      <c r="D63" s="40"/>
      <c r="E63" s="18"/>
      <c r="F63" s="21"/>
      <c r="J63" s="15">
        <v>3</v>
      </c>
      <c r="L63" s="81"/>
    </row>
    <row r="64" spans="1:12" s="16" customFormat="1" x14ac:dyDescent="0.55000000000000004">
      <c r="A64" s="30" t="s">
        <v>21</v>
      </c>
      <c r="B64" s="40"/>
      <c r="C64" s="18"/>
      <c r="D64" s="40"/>
      <c r="E64" s="18"/>
      <c r="F64" s="21"/>
      <c r="J64" s="15">
        <v>3</v>
      </c>
      <c r="L64" s="81"/>
    </row>
    <row r="65" spans="1:12" s="16" customFormat="1" ht="24" customHeight="1" x14ac:dyDescent="0.55000000000000004">
      <c r="A65" s="34" t="s">
        <v>84</v>
      </c>
      <c r="B65" s="40"/>
      <c r="C65" s="18"/>
      <c r="D65" s="40"/>
      <c r="E65" s="18"/>
      <c r="F65" s="21"/>
      <c r="J65" s="15"/>
      <c r="L65" s="81"/>
    </row>
    <row r="66" spans="1:12" s="16" customFormat="1" x14ac:dyDescent="0.55000000000000004">
      <c r="A66" s="31" t="s">
        <v>27</v>
      </c>
      <c r="B66" s="342"/>
      <c r="C66" s="342"/>
      <c r="D66" s="40"/>
      <c r="E66" s="18"/>
      <c r="F66" s="21"/>
      <c r="J66" s="15"/>
      <c r="L66" s="81"/>
    </row>
    <row r="67" spans="1:12" s="16" customFormat="1" x14ac:dyDescent="0.55000000000000004">
      <c r="A67" s="32" t="s">
        <v>66</v>
      </c>
      <c r="B67" s="342"/>
      <c r="C67" s="342"/>
      <c r="D67" s="40"/>
      <c r="E67" s="18"/>
      <c r="F67" s="21"/>
      <c r="J67" s="15">
        <v>3</v>
      </c>
      <c r="L67" s="81"/>
    </row>
    <row r="68" spans="1:12" s="16" customFormat="1" x14ac:dyDescent="0.55000000000000004">
      <c r="A68" s="348" t="s">
        <v>85</v>
      </c>
      <c r="B68" s="348"/>
      <c r="C68" s="349"/>
      <c r="D68" s="40"/>
      <c r="E68" s="18"/>
      <c r="F68" s="21"/>
      <c r="J68" s="15"/>
      <c r="L68" s="81"/>
    </row>
    <row r="69" spans="1:12" s="16" customFormat="1" x14ac:dyDescent="0.55000000000000004">
      <c r="A69" s="350" t="s">
        <v>86</v>
      </c>
      <c r="B69" s="350"/>
      <c r="C69" s="351"/>
      <c r="D69" s="40"/>
      <c r="E69" s="18"/>
      <c r="F69" s="21"/>
      <c r="J69" s="15"/>
      <c r="L69" s="81"/>
    </row>
    <row r="70" spans="1:12" ht="52.5" x14ac:dyDescent="0.55000000000000004">
      <c r="A70" s="250" t="s">
        <v>81</v>
      </c>
      <c r="B70" s="14"/>
      <c r="C70" s="14"/>
      <c r="D70" s="40"/>
      <c r="E70" s="40"/>
      <c r="F70" s="21" t="s">
        <v>6</v>
      </c>
      <c r="I70">
        <v>6</v>
      </c>
      <c r="J70" s="15">
        <v>4</v>
      </c>
    </row>
    <row r="71" spans="1:12" x14ac:dyDescent="0.55000000000000004">
      <c r="A71" s="35" t="s">
        <v>83</v>
      </c>
      <c r="B71" s="40"/>
      <c r="C71" s="14"/>
      <c r="D71" s="40"/>
      <c r="E71" s="14"/>
      <c r="F71" s="21"/>
    </row>
    <row r="72" spans="1:12" x14ac:dyDescent="0.55000000000000004">
      <c r="A72" s="31" t="s">
        <v>27</v>
      </c>
      <c r="B72" s="342"/>
      <c r="C72" s="342"/>
      <c r="D72" s="40"/>
      <c r="E72" s="14"/>
      <c r="F72" s="21"/>
      <c r="J72" s="15">
        <v>3</v>
      </c>
    </row>
    <row r="73" spans="1:12" x14ac:dyDescent="0.55000000000000004">
      <c r="A73" s="32" t="s">
        <v>66</v>
      </c>
      <c r="B73" s="342"/>
      <c r="C73" s="342"/>
      <c r="D73" s="40"/>
      <c r="E73" s="14"/>
      <c r="F73" s="21"/>
      <c r="J73" s="15">
        <v>3</v>
      </c>
    </row>
    <row r="74" spans="1:12" x14ac:dyDescent="0.55000000000000004">
      <c r="A74" s="31" t="s">
        <v>21</v>
      </c>
      <c r="B74" s="40"/>
      <c r="C74" s="14"/>
      <c r="D74" s="40"/>
      <c r="E74" s="14"/>
      <c r="F74" s="21"/>
      <c r="J74" s="15">
        <v>3</v>
      </c>
    </row>
    <row r="75" spans="1:12" ht="24" customHeight="1" x14ac:dyDescent="0.55000000000000004">
      <c r="A75" s="35" t="s">
        <v>84</v>
      </c>
      <c r="B75" s="40"/>
      <c r="C75" s="14"/>
      <c r="D75" s="40"/>
      <c r="E75" s="14"/>
      <c r="F75" s="21"/>
    </row>
    <row r="76" spans="1:12" x14ac:dyDescent="0.55000000000000004">
      <c r="A76" s="31" t="s">
        <v>27</v>
      </c>
      <c r="B76" s="342"/>
      <c r="C76" s="342"/>
      <c r="D76" s="40"/>
      <c r="E76" s="18"/>
      <c r="F76" s="21"/>
    </row>
    <row r="77" spans="1:12" x14ac:dyDescent="0.55000000000000004">
      <c r="A77" s="32" t="s">
        <v>66</v>
      </c>
      <c r="B77" s="342"/>
      <c r="C77" s="342"/>
      <c r="D77" s="40"/>
      <c r="E77" s="18"/>
      <c r="F77" s="21"/>
      <c r="J77" s="15">
        <v>3</v>
      </c>
    </row>
    <row r="78" spans="1:12" x14ac:dyDescent="0.55000000000000004">
      <c r="A78" s="352" t="s">
        <v>85</v>
      </c>
      <c r="B78" s="352"/>
      <c r="C78" s="353"/>
      <c r="D78" s="74"/>
      <c r="E78" s="75"/>
      <c r="F78" s="21"/>
    </row>
    <row r="79" spans="1:12" x14ac:dyDescent="0.55000000000000004">
      <c r="A79" s="354" t="s">
        <v>86</v>
      </c>
      <c r="B79" s="354"/>
      <c r="C79" s="355"/>
      <c r="D79" s="74"/>
      <c r="E79" s="75"/>
      <c r="F79" s="21"/>
    </row>
    <row r="81" spans="1:12" x14ac:dyDescent="0.2">
      <c r="A81" s="72" t="s">
        <v>87</v>
      </c>
    </row>
    <row r="82" spans="1:12" x14ac:dyDescent="0.55000000000000004">
      <c r="A82" s="1" t="s">
        <v>75</v>
      </c>
      <c r="B82" s="2"/>
      <c r="C82" s="2"/>
      <c r="D82" s="2"/>
      <c r="E82" s="46"/>
      <c r="F82" s="1" t="s">
        <v>6</v>
      </c>
      <c r="I82">
        <v>1</v>
      </c>
    </row>
    <row r="83" spans="1:12" x14ac:dyDescent="0.55000000000000004">
      <c r="A83" s="24" t="s">
        <v>27</v>
      </c>
      <c r="B83" s="347"/>
      <c r="C83" s="347"/>
      <c r="D83" s="2"/>
      <c r="E83" s="46"/>
      <c r="F83" s="1"/>
    </row>
    <row r="84" spans="1:12" x14ac:dyDescent="0.55000000000000004">
      <c r="A84" s="25" t="s">
        <v>66</v>
      </c>
      <c r="B84" s="347"/>
      <c r="C84" s="347"/>
      <c r="D84" s="2"/>
      <c r="E84" s="46"/>
      <c r="F84" s="1"/>
      <c r="J84" s="15">
        <v>3</v>
      </c>
    </row>
    <row r="85" spans="1:12" x14ac:dyDescent="0.55000000000000004">
      <c r="A85" s="24" t="s">
        <v>76</v>
      </c>
      <c r="B85" s="2"/>
      <c r="C85" s="2"/>
      <c r="D85" s="2"/>
      <c r="E85" s="46"/>
      <c r="F85" s="1" t="s">
        <v>6</v>
      </c>
      <c r="I85">
        <v>2</v>
      </c>
    </row>
    <row r="86" spans="1:12" x14ac:dyDescent="0.55000000000000004">
      <c r="A86" s="25" t="s">
        <v>27</v>
      </c>
      <c r="B86" s="347"/>
      <c r="C86" s="347"/>
      <c r="D86" s="2"/>
      <c r="E86" s="46"/>
      <c r="F86" s="1"/>
    </row>
    <row r="87" spans="1:12" x14ac:dyDescent="0.55000000000000004">
      <c r="A87" s="26" t="s">
        <v>66</v>
      </c>
      <c r="B87" s="347"/>
      <c r="C87" s="347"/>
      <c r="D87" s="2"/>
      <c r="E87" s="46"/>
      <c r="F87" s="1"/>
      <c r="J87" s="15">
        <v>3</v>
      </c>
    </row>
    <row r="88" spans="1:12" ht="52.5" x14ac:dyDescent="0.55000000000000004">
      <c r="A88" s="251" t="s">
        <v>88</v>
      </c>
      <c r="B88" s="117"/>
      <c r="C88" s="117"/>
      <c r="D88" s="117"/>
      <c r="E88" s="118"/>
      <c r="F88" s="1" t="s">
        <v>6</v>
      </c>
      <c r="I88">
        <v>3</v>
      </c>
    </row>
    <row r="89" spans="1:12" x14ac:dyDescent="0.55000000000000004">
      <c r="A89" s="26" t="s">
        <v>27</v>
      </c>
      <c r="B89" s="347"/>
      <c r="C89" s="347"/>
      <c r="D89" s="2"/>
      <c r="E89" s="46"/>
      <c r="F89" s="1"/>
    </row>
    <row r="90" spans="1:12" x14ac:dyDescent="0.55000000000000004">
      <c r="A90" s="27" t="s">
        <v>66</v>
      </c>
      <c r="B90" s="347"/>
      <c r="C90" s="347"/>
      <c r="D90" s="2"/>
      <c r="E90" s="46"/>
      <c r="F90" s="1"/>
      <c r="J90" s="15">
        <v>3</v>
      </c>
    </row>
    <row r="91" spans="1:12" ht="52.5" x14ac:dyDescent="0.55000000000000004">
      <c r="A91" s="246" t="s">
        <v>89</v>
      </c>
      <c r="B91" s="45"/>
      <c r="C91" s="45"/>
      <c r="D91" s="45"/>
      <c r="E91" s="45"/>
      <c r="F91" s="21" t="s">
        <v>6</v>
      </c>
      <c r="I91">
        <v>4</v>
      </c>
    </row>
    <row r="92" spans="1:12" x14ac:dyDescent="0.55000000000000004">
      <c r="A92" s="36" t="s">
        <v>27</v>
      </c>
      <c r="B92" s="379"/>
      <c r="C92" s="379"/>
      <c r="D92" s="45"/>
      <c r="E92" s="45"/>
      <c r="F92" s="21"/>
    </row>
    <row r="93" spans="1:12" x14ac:dyDescent="0.55000000000000004">
      <c r="A93" s="41" t="s">
        <v>66</v>
      </c>
      <c r="B93" s="379"/>
      <c r="C93" s="379"/>
      <c r="D93" s="45"/>
      <c r="E93" s="45"/>
      <c r="F93" s="21"/>
      <c r="J93" s="15">
        <v>3</v>
      </c>
    </row>
    <row r="94" spans="1:12" s="16" customFormat="1" ht="105" x14ac:dyDescent="0.55000000000000004">
      <c r="A94" s="252" t="s">
        <v>90</v>
      </c>
      <c r="B94" s="45"/>
      <c r="C94" s="45"/>
      <c r="D94" s="45"/>
      <c r="E94" s="45"/>
      <c r="F94" s="21" t="s">
        <v>6</v>
      </c>
      <c r="I94" s="15">
        <v>5</v>
      </c>
      <c r="J94" s="67"/>
      <c r="L94" s="81"/>
    </row>
    <row r="95" spans="1:12" s="16" customFormat="1" ht="52.5" x14ac:dyDescent="0.55000000000000004">
      <c r="A95" s="250" t="s">
        <v>91</v>
      </c>
      <c r="B95" s="45"/>
      <c r="C95" s="45"/>
      <c r="D95" s="45"/>
      <c r="E95" s="45"/>
      <c r="F95" s="21"/>
      <c r="I95" s="15"/>
      <c r="J95" s="67"/>
      <c r="L95" s="81"/>
    </row>
    <row r="96" spans="1:12" s="16" customFormat="1" ht="78.75" x14ac:dyDescent="0.55000000000000004">
      <c r="A96" s="253" t="s">
        <v>92</v>
      </c>
      <c r="B96" s="45"/>
      <c r="C96" s="45"/>
      <c r="D96" s="45"/>
      <c r="E96" s="45"/>
      <c r="F96" s="21" t="s">
        <v>6</v>
      </c>
      <c r="I96" s="15"/>
      <c r="J96" s="67"/>
      <c r="L96" s="81"/>
    </row>
    <row r="97" spans="1:12" s="16" customFormat="1" ht="52.5" x14ac:dyDescent="0.55000000000000004">
      <c r="A97" s="254" t="s">
        <v>93</v>
      </c>
      <c r="B97" s="45"/>
      <c r="C97" s="45"/>
      <c r="D97" s="45"/>
      <c r="E97" s="45"/>
      <c r="F97" s="21" t="s">
        <v>6</v>
      </c>
      <c r="I97" s="15">
        <v>6</v>
      </c>
      <c r="J97" s="67">
        <v>3</v>
      </c>
      <c r="L97" s="81"/>
    </row>
    <row r="98" spans="1:12" s="16" customFormat="1" x14ac:dyDescent="0.55000000000000004">
      <c r="A98" s="32" t="s">
        <v>27</v>
      </c>
      <c r="B98" s="379"/>
      <c r="C98" s="379"/>
      <c r="D98" s="45"/>
      <c r="E98" s="45"/>
      <c r="F98" s="21"/>
      <c r="I98" s="15"/>
      <c r="J98" s="67"/>
      <c r="L98" s="81"/>
    </row>
    <row r="99" spans="1:12" s="16" customFormat="1" x14ac:dyDescent="0.55000000000000004">
      <c r="A99" s="37" t="s">
        <v>66</v>
      </c>
      <c r="B99" s="379"/>
      <c r="C99" s="379"/>
      <c r="D99" s="45"/>
      <c r="E99" s="45"/>
      <c r="F99" s="21"/>
      <c r="I99" s="15"/>
      <c r="J99" s="67">
        <v>3</v>
      </c>
      <c r="L99" s="81"/>
    </row>
    <row r="100" spans="1:12" s="16" customFormat="1" ht="78.75" x14ac:dyDescent="0.55000000000000004">
      <c r="A100" s="255" t="s">
        <v>94</v>
      </c>
      <c r="B100" s="45"/>
      <c r="C100" s="45"/>
      <c r="D100" s="45"/>
      <c r="E100" s="45"/>
      <c r="F100" s="21" t="s">
        <v>6</v>
      </c>
      <c r="I100" s="15">
        <v>7</v>
      </c>
      <c r="J100" s="67">
        <v>4</v>
      </c>
      <c r="L100" s="81"/>
    </row>
    <row r="101" spans="1:12" s="16" customFormat="1" x14ac:dyDescent="0.55000000000000004">
      <c r="A101" s="37" t="s">
        <v>27</v>
      </c>
      <c r="B101" s="379"/>
      <c r="C101" s="379"/>
      <c r="D101" s="45"/>
      <c r="E101" s="45"/>
      <c r="F101" s="21"/>
      <c r="I101" s="15"/>
      <c r="J101" s="67"/>
      <c r="L101" s="81"/>
    </row>
    <row r="102" spans="1:12" s="16" customFormat="1" x14ac:dyDescent="0.55000000000000004">
      <c r="A102" s="42" t="s">
        <v>66</v>
      </c>
      <c r="B102" s="379"/>
      <c r="C102" s="379"/>
      <c r="D102" s="45"/>
      <c r="E102" s="45"/>
      <c r="F102" s="21"/>
      <c r="I102" s="15"/>
      <c r="J102" s="67">
        <v>3</v>
      </c>
      <c r="L102" s="81"/>
    </row>
    <row r="103" spans="1:12" s="16" customFormat="1" ht="78.75" x14ac:dyDescent="0.55000000000000004">
      <c r="A103" s="256" t="s">
        <v>95</v>
      </c>
      <c r="B103" s="45"/>
      <c r="C103" s="45"/>
      <c r="D103" s="45"/>
      <c r="E103" s="45"/>
      <c r="F103" s="21" t="s">
        <v>6</v>
      </c>
      <c r="I103" s="15">
        <v>8</v>
      </c>
      <c r="J103" s="67">
        <v>3</v>
      </c>
      <c r="L103" s="81"/>
    </row>
    <row r="104" spans="1:12" s="16" customFormat="1" x14ac:dyDescent="0.55000000000000004">
      <c r="A104" s="42" t="s">
        <v>27</v>
      </c>
      <c r="B104" s="379"/>
      <c r="C104" s="379"/>
      <c r="D104" s="45"/>
      <c r="E104" s="45"/>
      <c r="F104" s="21"/>
      <c r="I104" s="15"/>
      <c r="J104" s="67"/>
      <c r="L104" s="81"/>
    </row>
    <row r="105" spans="1:12" s="16" customFormat="1" x14ac:dyDescent="0.55000000000000004">
      <c r="A105" s="43" t="s">
        <v>66</v>
      </c>
      <c r="B105" s="379"/>
      <c r="C105" s="379"/>
      <c r="D105" s="45"/>
      <c r="E105" s="45"/>
      <c r="F105" s="21"/>
      <c r="I105" s="15"/>
      <c r="J105" s="67">
        <v>3</v>
      </c>
      <c r="L105" s="81"/>
    </row>
    <row r="106" spans="1:12" ht="52.5" x14ac:dyDescent="0.55000000000000004">
      <c r="A106" s="253" t="s">
        <v>82</v>
      </c>
      <c r="B106" s="45"/>
      <c r="C106" s="45"/>
      <c r="D106" s="45"/>
      <c r="E106" s="45"/>
      <c r="F106" s="21"/>
      <c r="I106" s="15"/>
    </row>
    <row r="107" spans="1:12" ht="52.5" x14ac:dyDescent="0.55000000000000004">
      <c r="A107" s="254" t="s">
        <v>79</v>
      </c>
      <c r="B107" s="45"/>
      <c r="C107" s="45"/>
      <c r="D107" s="45"/>
      <c r="E107" s="45"/>
      <c r="F107" s="21" t="s">
        <v>6</v>
      </c>
      <c r="I107" s="15">
        <v>6</v>
      </c>
      <c r="J107" s="67">
        <v>3</v>
      </c>
    </row>
    <row r="108" spans="1:12" s="16" customFormat="1" x14ac:dyDescent="0.55000000000000004">
      <c r="A108" s="38" t="s">
        <v>83</v>
      </c>
      <c r="B108" s="40"/>
      <c r="C108" s="14"/>
      <c r="D108" s="45"/>
      <c r="E108" s="14"/>
      <c r="F108" s="21"/>
      <c r="I108" s="15"/>
      <c r="J108" s="67"/>
      <c r="L108" s="81"/>
    </row>
    <row r="109" spans="1:12" s="16" customFormat="1" x14ac:dyDescent="0.55000000000000004">
      <c r="A109" s="32" t="s">
        <v>27</v>
      </c>
      <c r="B109" s="342"/>
      <c r="C109" s="342"/>
      <c r="D109" s="45"/>
      <c r="E109" s="14"/>
      <c r="F109" s="21"/>
      <c r="I109" s="15"/>
      <c r="J109" s="15">
        <v>3</v>
      </c>
      <c r="L109" s="81"/>
    </row>
    <row r="110" spans="1:12" s="16" customFormat="1" x14ac:dyDescent="0.55000000000000004">
      <c r="A110" s="37" t="s">
        <v>66</v>
      </c>
      <c r="B110" s="342"/>
      <c r="C110" s="342"/>
      <c r="D110" s="45"/>
      <c r="E110" s="14"/>
      <c r="F110" s="21"/>
      <c r="I110" s="15"/>
      <c r="J110" s="15">
        <v>3</v>
      </c>
      <c r="L110" s="81"/>
    </row>
    <row r="111" spans="1:12" s="16" customFormat="1" x14ac:dyDescent="0.55000000000000004">
      <c r="A111" s="32" t="s">
        <v>21</v>
      </c>
      <c r="B111" s="40"/>
      <c r="C111" s="14"/>
      <c r="D111" s="45"/>
      <c r="E111" s="14"/>
      <c r="F111" s="21"/>
      <c r="I111" s="15"/>
      <c r="J111" s="15">
        <v>3</v>
      </c>
      <c r="L111" s="81"/>
    </row>
    <row r="112" spans="1:12" s="16" customFormat="1" ht="24" customHeight="1" x14ac:dyDescent="0.55000000000000004">
      <c r="A112" s="38" t="s">
        <v>84</v>
      </c>
      <c r="B112" s="40"/>
      <c r="C112" s="14"/>
      <c r="D112" s="45"/>
      <c r="E112" s="14"/>
      <c r="F112" s="21"/>
      <c r="I112" s="15"/>
      <c r="J112" s="67"/>
      <c r="L112" s="81"/>
    </row>
    <row r="113" spans="1:12" s="16" customFormat="1" x14ac:dyDescent="0.55000000000000004">
      <c r="A113" s="37" t="s">
        <v>27</v>
      </c>
      <c r="B113" s="342"/>
      <c r="C113" s="342"/>
      <c r="D113" s="45"/>
      <c r="E113" s="14"/>
      <c r="F113" s="21"/>
      <c r="I113" s="15"/>
      <c r="J113" s="67"/>
      <c r="L113" s="81"/>
    </row>
    <row r="114" spans="1:12" s="16" customFormat="1" x14ac:dyDescent="0.55000000000000004">
      <c r="A114" s="42" t="s">
        <v>66</v>
      </c>
      <c r="B114" s="342"/>
      <c r="C114" s="342"/>
      <c r="D114" s="45"/>
      <c r="E114" s="14"/>
      <c r="F114" s="21"/>
      <c r="I114" s="15"/>
      <c r="J114" s="67">
        <v>3</v>
      </c>
      <c r="L114" s="81"/>
    </row>
    <row r="115" spans="1:12" s="16" customFormat="1" x14ac:dyDescent="0.55000000000000004">
      <c r="A115" s="343" t="s">
        <v>85</v>
      </c>
      <c r="B115" s="343"/>
      <c r="C115" s="344"/>
      <c r="D115" s="45"/>
      <c r="E115" s="14"/>
      <c r="F115" s="21"/>
      <c r="I115" s="15"/>
      <c r="J115" s="67"/>
      <c r="L115" s="81"/>
    </row>
    <row r="116" spans="1:12" s="16" customFormat="1" x14ac:dyDescent="0.55000000000000004">
      <c r="A116" s="364" t="s">
        <v>86</v>
      </c>
      <c r="B116" s="364"/>
      <c r="C116" s="365"/>
      <c r="D116" s="45"/>
      <c r="E116" s="14"/>
      <c r="F116" s="21"/>
      <c r="I116" s="15"/>
      <c r="J116" s="67"/>
      <c r="L116" s="81"/>
    </row>
    <row r="117" spans="1:12" ht="52.5" x14ac:dyDescent="0.55000000000000004">
      <c r="A117" s="32" t="s">
        <v>80</v>
      </c>
      <c r="B117" s="14"/>
      <c r="C117" s="14"/>
      <c r="D117" s="45"/>
      <c r="E117" s="40"/>
      <c r="F117" s="21" t="s">
        <v>6</v>
      </c>
      <c r="I117" s="15">
        <v>7</v>
      </c>
      <c r="J117" s="15">
        <v>3</v>
      </c>
    </row>
    <row r="118" spans="1:12" s="16" customFormat="1" x14ac:dyDescent="0.55000000000000004">
      <c r="A118" s="44" t="s">
        <v>83</v>
      </c>
      <c r="B118" s="40"/>
      <c r="C118" s="14"/>
      <c r="D118" s="45"/>
      <c r="E118" s="14"/>
      <c r="F118" s="21"/>
      <c r="I118" s="15"/>
      <c r="J118" s="67"/>
      <c r="L118" s="81"/>
    </row>
    <row r="119" spans="1:12" s="16" customFormat="1" x14ac:dyDescent="0.55000000000000004">
      <c r="A119" s="37" t="s">
        <v>27</v>
      </c>
      <c r="B119" s="342"/>
      <c r="C119" s="342"/>
      <c r="D119" s="45"/>
      <c r="E119" s="14"/>
      <c r="F119" s="21"/>
      <c r="I119" s="15"/>
      <c r="J119" s="15">
        <v>3</v>
      </c>
      <c r="L119" s="81"/>
    </row>
    <row r="120" spans="1:12" s="16" customFormat="1" x14ac:dyDescent="0.55000000000000004">
      <c r="A120" s="42" t="s">
        <v>66</v>
      </c>
      <c r="B120" s="342"/>
      <c r="C120" s="342"/>
      <c r="D120" s="45"/>
      <c r="E120" s="14"/>
      <c r="F120" s="21"/>
      <c r="I120" s="15"/>
      <c r="J120" s="15">
        <v>3</v>
      </c>
      <c r="L120" s="81"/>
    </row>
    <row r="121" spans="1:12" s="16" customFormat="1" x14ac:dyDescent="0.55000000000000004">
      <c r="A121" s="37" t="s">
        <v>21</v>
      </c>
      <c r="B121" s="40"/>
      <c r="C121" s="14"/>
      <c r="D121" s="45"/>
      <c r="E121" s="14"/>
      <c r="F121" s="21"/>
      <c r="I121" s="15"/>
      <c r="J121" s="15">
        <v>3</v>
      </c>
      <c r="L121" s="81"/>
    </row>
    <row r="122" spans="1:12" s="16" customFormat="1" ht="24" customHeight="1" x14ac:dyDescent="0.55000000000000004">
      <c r="A122" s="44" t="s">
        <v>84</v>
      </c>
      <c r="B122" s="40"/>
      <c r="C122" s="14"/>
      <c r="D122" s="45"/>
      <c r="E122" s="14"/>
      <c r="F122" s="21"/>
      <c r="I122" s="15"/>
      <c r="J122" s="67"/>
      <c r="L122" s="81"/>
    </row>
    <row r="123" spans="1:12" s="16" customFormat="1" x14ac:dyDescent="0.55000000000000004">
      <c r="A123" s="42" t="s">
        <v>27</v>
      </c>
      <c r="B123" s="342"/>
      <c r="C123" s="342"/>
      <c r="D123" s="45"/>
      <c r="E123" s="14"/>
      <c r="F123" s="21"/>
      <c r="I123" s="15"/>
      <c r="J123" s="67"/>
      <c r="L123" s="81"/>
    </row>
    <row r="124" spans="1:12" s="16" customFormat="1" x14ac:dyDescent="0.55000000000000004">
      <c r="A124" s="43" t="s">
        <v>66</v>
      </c>
      <c r="B124" s="342"/>
      <c r="C124" s="342"/>
      <c r="D124" s="45"/>
      <c r="E124" s="14"/>
      <c r="F124" s="21"/>
      <c r="I124" s="15"/>
      <c r="J124" s="67">
        <v>3</v>
      </c>
      <c r="L124" s="81"/>
    </row>
    <row r="125" spans="1:12" s="16" customFormat="1" x14ac:dyDescent="0.55000000000000004">
      <c r="A125" s="356" t="s">
        <v>85</v>
      </c>
      <c r="B125" s="356"/>
      <c r="C125" s="357"/>
      <c r="D125" s="45"/>
      <c r="E125" s="14"/>
      <c r="F125" s="21"/>
      <c r="I125" s="15"/>
      <c r="J125" s="67"/>
      <c r="L125" s="81"/>
    </row>
    <row r="126" spans="1:12" s="16" customFormat="1" x14ac:dyDescent="0.55000000000000004">
      <c r="A126" s="358" t="s">
        <v>86</v>
      </c>
      <c r="B126" s="358"/>
      <c r="C126" s="359"/>
      <c r="D126" s="45"/>
      <c r="E126" s="14"/>
      <c r="F126" s="21"/>
      <c r="I126" s="15"/>
      <c r="J126" s="67"/>
      <c r="L126" s="81"/>
    </row>
    <row r="127" spans="1:12" ht="78.75" x14ac:dyDescent="0.55000000000000004">
      <c r="A127" s="256" t="s">
        <v>81</v>
      </c>
      <c r="B127" s="14"/>
      <c r="C127" s="14"/>
      <c r="D127" s="45"/>
      <c r="E127" s="92"/>
      <c r="F127" s="21" t="s">
        <v>6</v>
      </c>
      <c r="I127" s="15">
        <v>8</v>
      </c>
      <c r="J127" s="15">
        <v>4</v>
      </c>
    </row>
    <row r="128" spans="1:12" x14ac:dyDescent="0.55000000000000004">
      <c r="A128" s="50" t="s">
        <v>83</v>
      </c>
      <c r="B128" s="40"/>
      <c r="C128" s="14"/>
      <c r="D128" s="45"/>
      <c r="E128" s="14"/>
      <c r="F128" s="21"/>
      <c r="I128" s="15"/>
    </row>
    <row r="129" spans="1:10" x14ac:dyDescent="0.55000000000000004">
      <c r="A129" s="42" t="s">
        <v>27</v>
      </c>
      <c r="B129" s="342"/>
      <c r="C129" s="342"/>
      <c r="D129" s="45"/>
      <c r="E129" s="14"/>
      <c r="F129" s="21"/>
      <c r="I129" s="15"/>
      <c r="J129" s="15">
        <v>3</v>
      </c>
    </row>
    <row r="130" spans="1:10" x14ac:dyDescent="0.55000000000000004">
      <c r="A130" s="43" t="s">
        <v>66</v>
      </c>
      <c r="B130" s="342"/>
      <c r="C130" s="342"/>
      <c r="D130" s="45"/>
      <c r="E130" s="14"/>
      <c r="F130" s="21"/>
      <c r="I130" s="15"/>
      <c r="J130" s="15">
        <v>3</v>
      </c>
    </row>
    <row r="131" spans="1:10" x14ac:dyDescent="0.55000000000000004">
      <c r="A131" s="42" t="s">
        <v>21</v>
      </c>
      <c r="B131" s="40"/>
      <c r="C131" s="14"/>
      <c r="D131" s="45"/>
      <c r="E131" s="14"/>
      <c r="F131" s="21"/>
      <c r="I131" s="15"/>
      <c r="J131" s="15">
        <v>3</v>
      </c>
    </row>
    <row r="132" spans="1:10" ht="24" customHeight="1" x14ac:dyDescent="0.55000000000000004">
      <c r="A132" s="50" t="s">
        <v>84</v>
      </c>
      <c r="B132" s="40"/>
      <c r="C132" s="14"/>
      <c r="D132" s="45"/>
      <c r="E132" s="14"/>
      <c r="F132" s="21"/>
      <c r="I132" s="15"/>
    </row>
    <row r="133" spans="1:10" x14ac:dyDescent="0.55000000000000004">
      <c r="A133" s="43" t="s">
        <v>27</v>
      </c>
      <c r="B133" s="342"/>
      <c r="C133" s="342"/>
      <c r="D133" s="45"/>
      <c r="E133" s="14"/>
      <c r="F133" s="21"/>
      <c r="I133" s="15"/>
    </row>
    <row r="134" spans="1:10" x14ac:dyDescent="0.55000000000000004">
      <c r="A134" s="70" t="s">
        <v>66</v>
      </c>
      <c r="B134" s="342"/>
      <c r="C134" s="342"/>
      <c r="D134" s="45"/>
      <c r="E134" s="14"/>
      <c r="F134" s="21"/>
      <c r="I134" s="15"/>
      <c r="J134" s="15">
        <v>3</v>
      </c>
    </row>
    <row r="135" spans="1:10" x14ac:dyDescent="0.55000000000000004">
      <c r="A135" s="360" t="s">
        <v>85</v>
      </c>
      <c r="B135" s="360"/>
      <c r="C135" s="361"/>
      <c r="D135" s="45"/>
      <c r="E135" s="14"/>
      <c r="F135" s="21"/>
      <c r="I135" s="15"/>
    </row>
    <row r="136" spans="1:10" x14ac:dyDescent="0.55000000000000004">
      <c r="A136" s="362" t="s">
        <v>86</v>
      </c>
      <c r="B136" s="362"/>
      <c r="C136" s="363"/>
      <c r="D136" s="45"/>
      <c r="E136" s="14"/>
      <c r="F136" s="21"/>
      <c r="I136" s="15"/>
    </row>
    <row r="137" spans="1:10" x14ac:dyDescent="0.55000000000000004">
      <c r="A137" s="78" t="s">
        <v>96</v>
      </c>
      <c r="B137" s="2"/>
      <c r="C137" s="2"/>
      <c r="D137" s="2"/>
      <c r="E137" s="13"/>
      <c r="F137" s="21"/>
    </row>
    <row r="138" spans="1:10" ht="78.75" x14ac:dyDescent="0.55000000000000004">
      <c r="A138" s="257" t="s">
        <v>92</v>
      </c>
      <c r="B138" s="2"/>
      <c r="C138" s="2"/>
      <c r="D138" s="2"/>
      <c r="E138" s="13"/>
      <c r="F138" s="21"/>
    </row>
    <row r="139" spans="1:10" ht="52.5" x14ac:dyDescent="0.55000000000000004">
      <c r="A139" s="249" t="s">
        <v>79</v>
      </c>
      <c r="B139" s="3"/>
      <c r="C139" s="3"/>
      <c r="D139" s="3"/>
      <c r="E139" s="3"/>
      <c r="F139" s="21" t="s">
        <v>6</v>
      </c>
      <c r="I139">
        <v>5</v>
      </c>
    </row>
    <row r="140" spans="1:10" x14ac:dyDescent="0.55000000000000004">
      <c r="A140" s="30" t="s">
        <v>27</v>
      </c>
      <c r="B140" s="346"/>
      <c r="C140" s="346"/>
      <c r="D140" s="3"/>
      <c r="E140" s="3"/>
      <c r="F140" s="21"/>
    </row>
    <row r="141" spans="1:10" x14ac:dyDescent="0.55000000000000004">
      <c r="A141" s="31" t="s">
        <v>66</v>
      </c>
      <c r="B141" s="346"/>
      <c r="C141" s="346"/>
      <c r="D141" s="3"/>
      <c r="E141" s="3"/>
      <c r="F141" s="21"/>
      <c r="J141" s="15">
        <v>3</v>
      </c>
    </row>
    <row r="142" spans="1:10" ht="52.5" x14ac:dyDescent="0.55000000000000004">
      <c r="A142" s="250" t="s">
        <v>80</v>
      </c>
      <c r="B142" s="3"/>
      <c r="C142" s="3"/>
      <c r="D142" s="3"/>
      <c r="E142" s="3"/>
      <c r="F142" s="21" t="s">
        <v>6</v>
      </c>
      <c r="I142">
        <v>6</v>
      </c>
      <c r="J142" s="15">
        <v>3</v>
      </c>
    </row>
    <row r="143" spans="1:10" x14ac:dyDescent="0.55000000000000004">
      <c r="A143" s="31" t="s">
        <v>27</v>
      </c>
      <c r="B143" s="346"/>
      <c r="C143" s="346"/>
      <c r="D143" s="3"/>
      <c r="E143" s="3"/>
      <c r="F143" s="21"/>
    </row>
    <row r="144" spans="1:10" x14ac:dyDescent="0.55000000000000004">
      <c r="A144" s="32" t="s">
        <v>66</v>
      </c>
      <c r="B144" s="346"/>
      <c r="C144" s="346"/>
      <c r="D144" s="3"/>
      <c r="E144" s="3"/>
      <c r="F144" s="21"/>
      <c r="J144" s="15">
        <v>3</v>
      </c>
    </row>
    <row r="145" spans="1:12" ht="78.75" x14ac:dyDescent="0.55000000000000004">
      <c r="A145" s="254" t="s">
        <v>81</v>
      </c>
      <c r="B145" s="3"/>
      <c r="C145" s="3"/>
      <c r="D145" s="3"/>
      <c r="E145" s="3"/>
      <c r="F145" s="21" t="s">
        <v>6</v>
      </c>
      <c r="I145">
        <v>7</v>
      </c>
      <c r="J145" s="15">
        <v>3</v>
      </c>
    </row>
    <row r="146" spans="1:12" x14ac:dyDescent="0.55000000000000004">
      <c r="A146" s="32" t="s">
        <v>27</v>
      </c>
      <c r="B146" s="346"/>
      <c r="C146" s="346"/>
      <c r="D146" s="3"/>
      <c r="E146" s="3"/>
      <c r="F146" s="21"/>
    </row>
    <row r="147" spans="1:12" x14ac:dyDescent="0.55000000000000004">
      <c r="A147" s="37" t="s">
        <v>66</v>
      </c>
      <c r="B147" s="346"/>
      <c r="C147" s="346"/>
      <c r="D147" s="3"/>
      <c r="E147" s="3"/>
      <c r="F147" s="21"/>
      <c r="J147" s="15">
        <v>3</v>
      </c>
    </row>
    <row r="148" spans="1:12" ht="52.5" x14ac:dyDescent="0.55000000000000004">
      <c r="A148" s="257" t="s">
        <v>82</v>
      </c>
      <c r="B148" s="3"/>
      <c r="C148" s="3"/>
      <c r="D148" s="3"/>
      <c r="E148" s="3"/>
      <c r="F148" s="21"/>
      <c r="I148">
        <v>5</v>
      </c>
    </row>
    <row r="149" spans="1:12" ht="52.5" x14ac:dyDescent="0.55000000000000004">
      <c r="A149" s="249" t="s">
        <v>79</v>
      </c>
      <c r="B149" s="3"/>
      <c r="C149" s="3"/>
      <c r="D149" s="3"/>
      <c r="E149" s="3"/>
      <c r="F149" s="21" t="s">
        <v>6</v>
      </c>
      <c r="I149">
        <v>5</v>
      </c>
    </row>
    <row r="150" spans="1:12" s="16" customFormat="1" x14ac:dyDescent="0.55000000000000004">
      <c r="A150" s="34" t="s">
        <v>83</v>
      </c>
      <c r="B150" s="40"/>
      <c r="C150" s="18"/>
      <c r="D150" s="45"/>
      <c r="E150" s="18"/>
      <c r="F150" s="21"/>
      <c r="J150" s="67"/>
      <c r="L150" s="81"/>
    </row>
    <row r="151" spans="1:12" s="16" customFormat="1" x14ac:dyDescent="0.55000000000000004">
      <c r="A151" s="30" t="s">
        <v>27</v>
      </c>
      <c r="B151" s="342"/>
      <c r="C151" s="342"/>
      <c r="D151" s="45"/>
      <c r="E151" s="18"/>
      <c r="F151" s="21"/>
      <c r="J151" s="15">
        <v>3</v>
      </c>
      <c r="L151" s="81"/>
    </row>
    <row r="152" spans="1:12" s="16" customFormat="1" x14ac:dyDescent="0.55000000000000004">
      <c r="A152" s="31" t="s">
        <v>66</v>
      </c>
      <c r="B152" s="342"/>
      <c r="C152" s="342"/>
      <c r="D152" s="45"/>
      <c r="E152" s="18"/>
      <c r="F152" s="21"/>
      <c r="J152" s="15">
        <v>3</v>
      </c>
      <c r="L152" s="81"/>
    </row>
    <row r="153" spans="1:12" s="16" customFormat="1" x14ac:dyDescent="0.55000000000000004">
      <c r="A153" s="30" t="s">
        <v>21</v>
      </c>
      <c r="B153" s="40"/>
      <c r="C153" s="18"/>
      <c r="D153" s="45"/>
      <c r="E153" s="18"/>
      <c r="F153" s="21"/>
      <c r="J153" s="15">
        <v>3</v>
      </c>
      <c r="L153" s="81"/>
    </row>
    <row r="154" spans="1:12" s="16" customFormat="1" ht="24" customHeight="1" x14ac:dyDescent="0.55000000000000004">
      <c r="A154" s="34" t="s">
        <v>84</v>
      </c>
      <c r="B154" s="40"/>
      <c r="C154" s="18"/>
      <c r="D154" s="45"/>
      <c r="E154" s="18"/>
      <c r="F154" s="21"/>
      <c r="J154" s="67"/>
      <c r="L154" s="81"/>
    </row>
    <row r="155" spans="1:12" s="16" customFormat="1" x14ac:dyDescent="0.55000000000000004">
      <c r="A155" s="31" t="s">
        <v>27</v>
      </c>
      <c r="B155" s="342"/>
      <c r="C155" s="342"/>
      <c r="D155" s="45"/>
      <c r="E155" s="18"/>
      <c r="F155" s="21"/>
      <c r="J155" s="67"/>
      <c r="L155" s="81"/>
    </row>
    <row r="156" spans="1:12" s="16" customFormat="1" x14ac:dyDescent="0.55000000000000004">
      <c r="A156" s="32" t="s">
        <v>66</v>
      </c>
      <c r="B156" s="342"/>
      <c r="C156" s="342"/>
      <c r="D156" s="45"/>
      <c r="E156" s="18"/>
      <c r="F156" s="21"/>
      <c r="J156" s="67">
        <v>3</v>
      </c>
      <c r="L156" s="81"/>
    </row>
    <row r="157" spans="1:12" s="16" customFormat="1" x14ac:dyDescent="0.55000000000000004">
      <c r="A157" s="348" t="s">
        <v>85</v>
      </c>
      <c r="B157" s="348"/>
      <c r="C157" s="349"/>
      <c r="D157" s="45"/>
      <c r="E157" s="18"/>
      <c r="F157" s="21"/>
      <c r="J157" s="67"/>
      <c r="L157" s="81"/>
    </row>
    <row r="158" spans="1:12" s="16" customFormat="1" x14ac:dyDescent="0.55000000000000004">
      <c r="A158" s="350" t="s">
        <v>86</v>
      </c>
      <c r="B158" s="350"/>
      <c r="C158" s="351"/>
      <c r="D158" s="45"/>
      <c r="E158" s="18"/>
      <c r="F158" s="21"/>
      <c r="J158" s="67"/>
      <c r="L158" s="81"/>
    </row>
    <row r="159" spans="1:12" ht="52.5" x14ac:dyDescent="0.55000000000000004">
      <c r="A159" s="30" t="s">
        <v>80</v>
      </c>
      <c r="B159" s="14"/>
      <c r="C159" s="14"/>
      <c r="D159" s="45"/>
      <c r="E159" s="40"/>
      <c r="F159" s="21" t="s">
        <v>6</v>
      </c>
      <c r="I159">
        <v>6</v>
      </c>
      <c r="J159" s="15">
        <v>3</v>
      </c>
    </row>
    <row r="160" spans="1:12" s="16" customFormat="1" x14ac:dyDescent="0.55000000000000004">
      <c r="A160" s="35" t="s">
        <v>83</v>
      </c>
      <c r="B160" s="40"/>
      <c r="C160" s="18"/>
      <c r="D160" s="45"/>
      <c r="E160" s="18"/>
      <c r="F160" s="21"/>
      <c r="J160" s="67"/>
      <c r="L160" s="81"/>
    </row>
    <row r="161" spans="1:12" s="16" customFormat="1" x14ac:dyDescent="0.55000000000000004">
      <c r="A161" s="31" t="s">
        <v>27</v>
      </c>
      <c r="B161" s="342"/>
      <c r="C161" s="342"/>
      <c r="D161" s="45"/>
      <c r="E161" s="18"/>
      <c r="F161" s="21"/>
      <c r="J161" s="15">
        <v>3</v>
      </c>
      <c r="L161" s="81"/>
    </row>
    <row r="162" spans="1:12" s="16" customFormat="1" x14ac:dyDescent="0.55000000000000004">
      <c r="A162" s="32" t="s">
        <v>66</v>
      </c>
      <c r="B162" s="342"/>
      <c r="C162" s="342"/>
      <c r="D162" s="45"/>
      <c r="E162" s="18"/>
      <c r="F162" s="21"/>
      <c r="J162" s="15">
        <v>3</v>
      </c>
      <c r="L162" s="81"/>
    </row>
    <row r="163" spans="1:12" s="16" customFormat="1" x14ac:dyDescent="0.55000000000000004">
      <c r="A163" s="31" t="s">
        <v>21</v>
      </c>
      <c r="B163" s="40"/>
      <c r="C163" s="18"/>
      <c r="D163" s="45"/>
      <c r="E163" s="18"/>
      <c r="F163" s="21"/>
      <c r="J163" s="15">
        <v>3</v>
      </c>
      <c r="L163" s="81"/>
    </row>
    <row r="164" spans="1:12" s="16" customFormat="1" ht="24" customHeight="1" x14ac:dyDescent="0.55000000000000004">
      <c r="A164" s="35" t="s">
        <v>84</v>
      </c>
      <c r="B164" s="40"/>
      <c r="C164" s="18"/>
      <c r="D164" s="45"/>
      <c r="E164" s="18"/>
      <c r="F164" s="21"/>
      <c r="J164" s="67"/>
      <c r="L164" s="81"/>
    </row>
    <row r="165" spans="1:12" s="16" customFormat="1" x14ac:dyDescent="0.55000000000000004">
      <c r="A165" s="32" t="s">
        <v>27</v>
      </c>
      <c r="B165" s="342"/>
      <c r="C165" s="342"/>
      <c r="D165" s="45"/>
      <c r="E165" s="18"/>
      <c r="F165" s="21"/>
      <c r="J165" s="67"/>
      <c r="L165" s="81"/>
    </row>
    <row r="166" spans="1:12" s="16" customFormat="1" x14ac:dyDescent="0.55000000000000004">
      <c r="A166" s="37" t="s">
        <v>66</v>
      </c>
      <c r="B166" s="342"/>
      <c r="C166" s="342"/>
      <c r="D166" s="45"/>
      <c r="E166" s="18"/>
      <c r="F166" s="21"/>
      <c r="J166" s="67">
        <v>3</v>
      </c>
      <c r="L166" s="81"/>
    </row>
    <row r="167" spans="1:12" s="16" customFormat="1" x14ac:dyDescent="0.55000000000000004">
      <c r="A167" s="352" t="s">
        <v>85</v>
      </c>
      <c r="B167" s="352"/>
      <c r="C167" s="353"/>
      <c r="D167" s="45"/>
      <c r="E167" s="18"/>
      <c r="F167" s="21"/>
      <c r="J167" s="67"/>
      <c r="L167" s="81"/>
    </row>
    <row r="168" spans="1:12" s="16" customFormat="1" x14ac:dyDescent="0.55000000000000004">
      <c r="A168" s="354" t="s">
        <v>86</v>
      </c>
      <c r="B168" s="354"/>
      <c r="C168" s="355"/>
      <c r="D168" s="45"/>
      <c r="E168" s="18"/>
      <c r="F168" s="21"/>
      <c r="J168" s="67"/>
      <c r="L168" s="81"/>
    </row>
    <row r="169" spans="1:12" ht="78.75" x14ac:dyDescent="0.55000000000000004">
      <c r="A169" s="31" t="s">
        <v>81</v>
      </c>
      <c r="B169" s="14"/>
      <c r="C169" s="14"/>
      <c r="D169" s="45"/>
      <c r="E169" s="40"/>
      <c r="F169" s="21" t="s">
        <v>6</v>
      </c>
      <c r="I169">
        <v>7</v>
      </c>
      <c r="J169" s="15">
        <v>3</v>
      </c>
    </row>
    <row r="170" spans="1:12" x14ac:dyDescent="0.55000000000000004">
      <c r="A170" s="38" t="s">
        <v>83</v>
      </c>
      <c r="B170" s="40"/>
      <c r="C170" s="14"/>
      <c r="D170" s="45"/>
      <c r="E170" s="14"/>
      <c r="F170" s="21"/>
    </row>
    <row r="171" spans="1:12" x14ac:dyDescent="0.55000000000000004">
      <c r="A171" s="32" t="s">
        <v>27</v>
      </c>
      <c r="B171" s="342"/>
      <c r="C171" s="342"/>
      <c r="D171" s="45"/>
      <c r="E171" s="14"/>
      <c r="F171" s="21"/>
      <c r="J171" s="15">
        <v>3</v>
      </c>
    </row>
    <row r="172" spans="1:12" x14ac:dyDescent="0.55000000000000004">
      <c r="A172" s="37" t="s">
        <v>66</v>
      </c>
      <c r="B172" s="342"/>
      <c r="C172" s="342"/>
      <c r="D172" s="45"/>
      <c r="E172" s="14"/>
      <c r="F172" s="21"/>
      <c r="J172" s="15">
        <v>3</v>
      </c>
    </row>
    <row r="173" spans="1:12" x14ac:dyDescent="0.55000000000000004">
      <c r="A173" s="32" t="s">
        <v>21</v>
      </c>
      <c r="B173" s="40"/>
      <c r="C173" s="14"/>
      <c r="D173" s="45"/>
      <c r="E173" s="14"/>
      <c r="F173" s="21"/>
      <c r="J173" s="15">
        <v>3</v>
      </c>
    </row>
    <row r="174" spans="1:12" ht="24" customHeight="1" x14ac:dyDescent="0.55000000000000004">
      <c r="A174" s="38" t="s">
        <v>84</v>
      </c>
      <c r="B174" s="40"/>
      <c r="C174" s="14"/>
      <c r="D174" s="45"/>
      <c r="E174" s="14"/>
      <c r="F174" s="21"/>
    </row>
    <row r="175" spans="1:12" x14ac:dyDescent="0.55000000000000004">
      <c r="A175" s="37" t="s">
        <v>27</v>
      </c>
      <c r="B175" s="342"/>
      <c r="C175" s="342"/>
      <c r="D175" s="45"/>
      <c r="E175" s="18"/>
      <c r="F175" s="21"/>
    </row>
    <row r="176" spans="1:12" x14ac:dyDescent="0.55000000000000004">
      <c r="A176" s="42" t="s">
        <v>66</v>
      </c>
      <c r="B176" s="342"/>
      <c r="C176" s="342"/>
      <c r="D176" s="45"/>
      <c r="E176" s="18"/>
      <c r="F176" s="21"/>
      <c r="J176" s="15">
        <v>3</v>
      </c>
    </row>
    <row r="177" spans="1:16" x14ac:dyDescent="0.55000000000000004">
      <c r="A177" s="343" t="s">
        <v>85</v>
      </c>
      <c r="B177" s="343"/>
      <c r="C177" s="344"/>
      <c r="D177" s="45"/>
      <c r="E177" s="18"/>
      <c r="F177" s="21"/>
    </row>
    <row r="178" spans="1:16" x14ac:dyDescent="0.55000000000000004">
      <c r="A178" s="364" t="s">
        <v>86</v>
      </c>
      <c r="B178" s="364"/>
      <c r="C178" s="365"/>
      <c r="D178" s="45"/>
      <c r="E178" s="18"/>
      <c r="F178" s="21"/>
    </row>
    <row r="179" spans="1:16" x14ac:dyDescent="0.55000000000000004">
      <c r="F179" s="21"/>
    </row>
    <row r="180" spans="1:16" x14ac:dyDescent="0.2">
      <c r="A180" s="72" t="s">
        <v>97</v>
      </c>
    </row>
    <row r="181" spans="1:16" x14ac:dyDescent="0.55000000000000004">
      <c r="A181" s="1" t="s">
        <v>75</v>
      </c>
      <c r="B181" s="2"/>
      <c r="C181" s="2"/>
      <c r="D181" s="2"/>
      <c r="E181" s="46"/>
      <c r="F181" s="1" t="s">
        <v>6</v>
      </c>
      <c r="I181" s="15">
        <v>1</v>
      </c>
    </row>
    <row r="182" spans="1:16" x14ac:dyDescent="0.55000000000000004">
      <c r="A182" s="24" t="s">
        <v>27</v>
      </c>
      <c r="B182" s="347"/>
      <c r="C182" s="347"/>
      <c r="D182" s="2"/>
      <c r="E182" s="46"/>
      <c r="F182" s="1"/>
      <c r="I182" s="15"/>
    </row>
    <row r="183" spans="1:16" x14ac:dyDescent="0.55000000000000004">
      <c r="A183" s="25" t="s">
        <v>66</v>
      </c>
      <c r="B183" s="347"/>
      <c r="C183" s="347"/>
      <c r="D183" s="2"/>
      <c r="E183" s="46"/>
      <c r="F183" s="1"/>
      <c r="I183" s="15"/>
      <c r="J183" s="15">
        <v>3</v>
      </c>
    </row>
    <row r="184" spans="1:16" x14ac:dyDescent="0.55000000000000004">
      <c r="A184" s="24" t="s">
        <v>98</v>
      </c>
      <c r="B184" s="2"/>
      <c r="C184" s="2"/>
      <c r="D184" s="2"/>
      <c r="E184" s="46"/>
      <c r="F184" s="1" t="s">
        <v>6</v>
      </c>
      <c r="I184" s="15">
        <v>2</v>
      </c>
    </row>
    <row r="185" spans="1:16" x14ac:dyDescent="0.55000000000000004">
      <c r="A185" s="25" t="s">
        <v>27</v>
      </c>
      <c r="B185" s="347"/>
      <c r="C185" s="347"/>
      <c r="D185" s="2"/>
      <c r="E185" s="46"/>
      <c r="F185" s="1"/>
      <c r="I185" s="15"/>
    </row>
    <row r="186" spans="1:16" x14ac:dyDescent="0.55000000000000004">
      <c r="A186" s="26" t="s">
        <v>66</v>
      </c>
      <c r="B186" s="347"/>
      <c r="C186" s="347"/>
      <c r="D186" s="2"/>
      <c r="E186" s="46"/>
      <c r="F186" s="1"/>
      <c r="I186" s="15"/>
      <c r="J186" s="15">
        <v>3</v>
      </c>
    </row>
    <row r="187" spans="1:16" ht="78.75" x14ac:dyDescent="0.55000000000000004">
      <c r="A187" s="258" t="s">
        <v>99</v>
      </c>
      <c r="B187" s="3"/>
      <c r="C187" s="3"/>
      <c r="D187" s="3"/>
      <c r="E187" s="48"/>
      <c r="F187" s="19" t="s">
        <v>6</v>
      </c>
      <c r="I187" s="15">
        <v>3</v>
      </c>
    </row>
    <row r="188" spans="1:16" x14ac:dyDescent="0.55000000000000004">
      <c r="A188" s="28" t="s">
        <v>27</v>
      </c>
      <c r="B188" s="342"/>
      <c r="C188" s="342"/>
      <c r="D188" s="49"/>
      <c r="E188" s="48"/>
      <c r="F188" s="19"/>
      <c r="G188" s="16"/>
      <c r="H188" s="16"/>
      <c r="I188" s="15"/>
    </row>
    <row r="189" spans="1:16" x14ac:dyDescent="0.55000000000000004">
      <c r="A189" s="29" t="s">
        <v>66</v>
      </c>
      <c r="B189" s="342"/>
      <c r="C189" s="342"/>
      <c r="D189" s="49"/>
      <c r="E189" s="48"/>
      <c r="F189" s="19"/>
      <c r="G189" s="16"/>
      <c r="H189" s="16"/>
      <c r="I189" s="15"/>
      <c r="J189" s="15">
        <v>3</v>
      </c>
    </row>
    <row r="190" spans="1:16" ht="52.5" x14ac:dyDescent="0.55000000000000004">
      <c r="A190" s="28" t="s">
        <v>100</v>
      </c>
      <c r="B190" s="49"/>
      <c r="C190" s="49"/>
      <c r="D190" s="48"/>
      <c r="E190" s="48"/>
      <c r="F190" s="19" t="s">
        <v>6</v>
      </c>
      <c r="G190" s="16"/>
      <c r="H190" s="16"/>
      <c r="I190" s="15">
        <v>4</v>
      </c>
      <c r="J190" s="309">
        <v>3</v>
      </c>
      <c r="P190">
        <v>1</v>
      </c>
    </row>
    <row r="191" spans="1:16" x14ac:dyDescent="0.55000000000000004">
      <c r="A191" s="29" t="s">
        <v>27</v>
      </c>
      <c r="B191" s="342"/>
      <c r="C191" s="342"/>
      <c r="D191" s="49"/>
      <c r="E191" s="48"/>
      <c r="F191" s="19"/>
      <c r="G191" s="16"/>
      <c r="H191" s="16"/>
      <c r="I191" s="15"/>
      <c r="J191" s="309">
        <v>3</v>
      </c>
      <c r="P191">
        <v>1</v>
      </c>
    </row>
    <row r="192" spans="1:16" x14ac:dyDescent="0.55000000000000004">
      <c r="A192" s="30" t="s">
        <v>66</v>
      </c>
      <c r="B192" s="342"/>
      <c r="C192" s="342"/>
      <c r="D192" s="49"/>
      <c r="E192" s="48"/>
      <c r="F192" s="19"/>
      <c r="G192" s="16"/>
      <c r="H192" s="16"/>
      <c r="I192" s="15"/>
      <c r="J192" s="15">
        <v>3</v>
      </c>
      <c r="P192">
        <v>1</v>
      </c>
    </row>
    <row r="193" spans="1:16" ht="52.5" x14ac:dyDescent="0.55000000000000004">
      <c r="A193" s="259" t="s">
        <v>101</v>
      </c>
      <c r="B193" s="56"/>
      <c r="C193" s="56"/>
      <c r="D193" s="2"/>
      <c r="E193" s="118"/>
      <c r="F193" s="61" t="s">
        <v>6</v>
      </c>
      <c r="G193" s="57"/>
      <c r="H193" s="57"/>
      <c r="I193" s="63">
        <v>5</v>
      </c>
      <c r="J193" s="15">
        <v>3</v>
      </c>
      <c r="P193">
        <v>1</v>
      </c>
    </row>
    <row r="194" spans="1:16" ht="78.75" x14ac:dyDescent="0.55000000000000004">
      <c r="A194" s="260" t="s">
        <v>92</v>
      </c>
      <c r="B194" s="49"/>
      <c r="C194" s="49"/>
      <c r="D194" s="68"/>
      <c r="E194" s="48"/>
      <c r="F194" s="19"/>
      <c r="G194" s="16"/>
      <c r="H194" s="16"/>
      <c r="I194" s="15"/>
      <c r="P194">
        <v>1</v>
      </c>
    </row>
    <row r="195" spans="1:16" ht="52.5" x14ac:dyDescent="0.55000000000000004">
      <c r="A195" s="250" t="s">
        <v>79</v>
      </c>
      <c r="B195" s="49"/>
      <c r="C195" s="49"/>
      <c r="D195" s="48"/>
      <c r="E195" s="48"/>
      <c r="F195" s="19" t="s">
        <v>6</v>
      </c>
      <c r="G195" s="16"/>
      <c r="H195" s="16"/>
      <c r="I195" s="15">
        <v>6</v>
      </c>
      <c r="J195" s="15">
        <v>3</v>
      </c>
      <c r="P195">
        <v>1</v>
      </c>
    </row>
    <row r="196" spans="1:16" x14ac:dyDescent="0.55000000000000004">
      <c r="A196" s="31" t="s">
        <v>27</v>
      </c>
      <c r="B196" s="342"/>
      <c r="C196" s="342"/>
      <c r="D196" s="68"/>
      <c r="E196" s="48"/>
      <c r="F196" s="19"/>
      <c r="G196" s="16"/>
      <c r="H196" s="16"/>
      <c r="I196" s="15"/>
      <c r="J196" s="309">
        <v>3</v>
      </c>
      <c r="P196">
        <v>1</v>
      </c>
    </row>
    <row r="197" spans="1:16" x14ac:dyDescent="0.55000000000000004">
      <c r="A197" s="32" t="s">
        <v>66</v>
      </c>
      <c r="B197" s="342"/>
      <c r="C197" s="342"/>
      <c r="D197" s="68"/>
      <c r="E197" s="48"/>
      <c r="F197" s="19"/>
      <c r="G197" s="16"/>
      <c r="H197" s="16"/>
      <c r="I197" s="15"/>
      <c r="J197" s="15">
        <v>3</v>
      </c>
      <c r="P197">
        <v>1</v>
      </c>
    </row>
    <row r="198" spans="1:16" ht="52.5" x14ac:dyDescent="0.55000000000000004">
      <c r="A198" s="254" t="s">
        <v>80</v>
      </c>
      <c r="B198" s="49"/>
      <c r="C198" s="49"/>
      <c r="D198" s="48"/>
      <c r="E198" s="48"/>
      <c r="F198" s="19" t="s">
        <v>6</v>
      </c>
      <c r="G198" s="16"/>
      <c r="H198" s="16"/>
      <c r="I198" s="15">
        <v>7</v>
      </c>
      <c r="J198" s="15">
        <v>3</v>
      </c>
      <c r="P198">
        <v>1</v>
      </c>
    </row>
    <row r="199" spans="1:16" x14ac:dyDescent="0.55000000000000004">
      <c r="A199" s="32" t="s">
        <v>27</v>
      </c>
      <c r="B199" s="342"/>
      <c r="C199" s="342"/>
      <c r="D199" s="68"/>
      <c r="E199" s="48"/>
      <c r="F199" s="19"/>
      <c r="G199" s="16"/>
      <c r="H199" s="16"/>
      <c r="I199" s="15"/>
      <c r="J199" s="309">
        <v>3</v>
      </c>
      <c r="P199">
        <v>1</v>
      </c>
    </row>
    <row r="200" spans="1:16" x14ac:dyDescent="0.55000000000000004">
      <c r="A200" s="37" t="s">
        <v>66</v>
      </c>
      <c r="B200" s="342"/>
      <c r="C200" s="342"/>
      <c r="D200" s="68"/>
      <c r="E200" s="48"/>
      <c r="F200" s="19"/>
      <c r="G200" s="16"/>
      <c r="H200" s="16"/>
      <c r="I200" s="15"/>
      <c r="J200" s="15">
        <v>3</v>
      </c>
      <c r="P200">
        <v>1</v>
      </c>
    </row>
    <row r="201" spans="1:16" ht="78.75" x14ac:dyDescent="0.55000000000000004">
      <c r="A201" s="255" t="s">
        <v>81</v>
      </c>
      <c r="B201" s="49"/>
      <c r="C201" s="49"/>
      <c r="D201" s="48"/>
      <c r="E201" s="48"/>
      <c r="F201" s="19" t="s">
        <v>6</v>
      </c>
      <c r="G201" s="16"/>
      <c r="H201" s="16"/>
      <c r="I201" s="15">
        <v>8</v>
      </c>
      <c r="J201" s="15">
        <v>3</v>
      </c>
      <c r="P201">
        <v>1</v>
      </c>
    </row>
    <row r="202" spans="1:16" x14ac:dyDescent="0.55000000000000004">
      <c r="A202" s="37" t="s">
        <v>27</v>
      </c>
      <c r="B202" s="342"/>
      <c r="C202" s="342"/>
      <c r="D202" s="68"/>
      <c r="E202" s="48"/>
      <c r="F202" s="19"/>
      <c r="G202" s="16"/>
      <c r="H202" s="16"/>
      <c r="I202" s="15"/>
      <c r="J202" s="309">
        <v>3</v>
      </c>
      <c r="P202">
        <v>1</v>
      </c>
    </row>
    <row r="203" spans="1:16" x14ac:dyDescent="0.55000000000000004">
      <c r="A203" s="42" t="s">
        <v>66</v>
      </c>
      <c r="B203" s="342"/>
      <c r="C203" s="342"/>
      <c r="D203" s="68"/>
      <c r="E203" s="48"/>
      <c r="F203" s="19"/>
      <c r="G203" s="16"/>
      <c r="H203" s="16"/>
      <c r="I203" s="15"/>
      <c r="J203" s="15">
        <v>3</v>
      </c>
      <c r="P203">
        <v>1</v>
      </c>
    </row>
    <row r="204" spans="1:16" ht="52.5" x14ac:dyDescent="0.55000000000000004">
      <c r="A204" s="260" t="s">
        <v>82</v>
      </c>
      <c r="B204" s="59"/>
      <c r="C204" s="59"/>
      <c r="D204" s="68"/>
      <c r="E204" s="48"/>
      <c r="F204" s="19"/>
      <c r="G204" s="16"/>
      <c r="H204" s="16"/>
      <c r="I204" s="15">
        <v>5</v>
      </c>
      <c r="P204">
        <v>1</v>
      </c>
    </row>
    <row r="205" spans="1:16" ht="52.5" x14ac:dyDescent="0.55000000000000004">
      <c r="A205" s="30" t="s">
        <v>79</v>
      </c>
      <c r="B205" s="58"/>
      <c r="C205" s="58"/>
      <c r="D205" s="48"/>
      <c r="E205" s="48"/>
      <c r="F205" s="19" t="s">
        <v>6</v>
      </c>
      <c r="G205" s="16"/>
      <c r="H205" s="16"/>
      <c r="I205" s="15">
        <v>6</v>
      </c>
      <c r="P205">
        <v>1</v>
      </c>
    </row>
    <row r="206" spans="1:16" x14ac:dyDescent="0.55000000000000004">
      <c r="A206" s="35" t="s">
        <v>83</v>
      </c>
      <c r="B206" s="40"/>
      <c r="C206" s="58"/>
      <c r="D206" s="68"/>
      <c r="E206" s="48"/>
      <c r="F206" s="19"/>
      <c r="G206" s="60"/>
      <c r="H206" s="60"/>
      <c r="I206" s="15"/>
      <c r="J206" s="67"/>
      <c r="P206">
        <v>1</v>
      </c>
    </row>
    <row r="207" spans="1:16" x14ac:dyDescent="0.55000000000000004">
      <c r="A207" s="31" t="s">
        <v>27</v>
      </c>
      <c r="B207" s="342"/>
      <c r="C207" s="342"/>
      <c r="D207" s="68"/>
      <c r="E207" s="48"/>
      <c r="F207" s="19"/>
      <c r="G207" s="60"/>
      <c r="H207" s="60"/>
      <c r="I207" s="15"/>
      <c r="J207" s="15">
        <v>3</v>
      </c>
      <c r="P207">
        <v>1</v>
      </c>
    </row>
    <row r="208" spans="1:16" x14ac:dyDescent="0.55000000000000004">
      <c r="A208" s="32" t="s">
        <v>66</v>
      </c>
      <c r="B208" s="342"/>
      <c r="C208" s="342"/>
      <c r="D208" s="68"/>
      <c r="E208" s="48"/>
      <c r="F208" s="19"/>
      <c r="G208" s="60"/>
      <c r="H208" s="60"/>
      <c r="I208" s="15"/>
      <c r="J208" s="15">
        <v>3</v>
      </c>
      <c r="P208">
        <v>1</v>
      </c>
    </row>
    <row r="209" spans="1:16" x14ac:dyDescent="0.55000000000000004">
      <c r="A209" s="31" t="s">
        <v>21</v>
      </c>
      <c r="B209" s="40"/>
      <c r="C209" s="58"/>
      <c r="D209" s="68"/>
      <c r="E209" s="48"/>
      <c r="F209" s="19"/>
      <c r="G209" s="60"/>
      <c r="H209" s="60"/>
      <c r="I209" s="15"/>
      <c r="J209" s="15">
        <v>3</v>
      </c>
      <c r="P209">
        <v>1</v>
      </c>
    </row>
    <row r="210" spans="1:16" x14ac:dyDescent="0.55000000000000004">
      <c r="A210" s="35" t="s">
        <v>84</v>
      </c>
      <c r="B210" s="40"/>
      <c r="C210" s="58"/>
      <c r="D210" s="68"/>
      <c r="E210" s="48"/>
      <c r="F210" s="19"/>
      <c r="G210" s="60"/>
      <c r="H210" s="60"/>
      <c r="I210" s="15"/>
      <c r="J210" s="67"/>
      <c r="P210">
        <v>1</v>
      </c>
    </row>
    <row r="211" spans="1:16" x14ac:dyDescent="0.55000000000000004">
      <c r="A211" s="32" t="s">
        <v>27</v>
      </c>
      <c r="B211" s="342"/>
      <c r="C211" s="342"/>
      <c r="D211" s="68"/>
      <c r="E211" s="48"/>
      <c r="F211" s="19"/>
      <c r="G211" s="60"/>
      <c r="H211" s="60"/>
      <c r="I211" s="15"/>
      <c r="P211">
        <v>1</v>
      </c>
    </row>
    <row r="212" spans="1:16" x14ac:dyDescent="0.55000000000000004">
      <c r="A212" s="37" t="s">
        <v>66</v>
      </c>
      <c r="B212" s="342"/>
      <c r="C212" s="342"/>
      <c r="D212" s="68"/>
      <c r="E212" s="48"/>
      <c r="F212" s="19"/>
      <c r="G212" s="60"/>
      <c r="H212" s="60"/>
      <c r="I212" s="15"/>
      <c r="J212" s="15">
        <v>3</v>
      </c>
      <c r="P212">
        <v>1</v>
      </c>
    </row>
    <row r="213" spans="1:16" x14ac:dyDescent="0.55000000000000004">
      <c r="A213" s="352" t="s">
        <v>85</v>
      </c>
      <c r="B213" s="352"/>
      <c r="C213" s="353"/>
      <c r="D213" s="68"/>
      <c r="E213" s="48"/>
      <c r="F213" s="19"/>
      <c r="G213" s="60"/>
      <c r="H213" s="60"/>
      <c r="I213" s="15"/>
      <c r="P213">
        <v>1</v>
      </c>
    </row>
    <row r="214" spans="1:16" x14ac:dyDescent="0.55000000000000004">
      <c r="A214" s="354" t="s">
        <v>86</v>
      </c>
      <c r="B214" s="354"/>
      <c r="C214" s="355"/>
      <c r="D214" s="68"/>
      <c r="E214" s="48"/>
      <c r="F214" s="19"/>
      <c r="G214" s="60"/>
      <c r="H214" s="60"/>
      <c r="I214" s="15"/>
      <c r="P214">
        <v>1</v>
      </c>
    </row>
    <row r="215" spans="1:16" ht="52.5" x14ac:dyDescent="0.55000000000000004">
      <c r="A215" s="31" t="s">
        <v>80</v>
      </c>
      <c r="B215" s="58"/>
      <c r="C215" s="58"/>
      <c r="D215" s="2"/>
      <c r="E215" s="48"/>
      <c r="F215" s="19" t="s">
        <v>6</v>
      </c>
      <c r="G215" s="16"/>
      <c r="H215" s="16"/>
      <c r="I215" s="15">
        <v>7</v>
      </c>
      <c r="J215" s="15">
        <v>3</v>
      </c>
      <c r="P215">
        <v>1</v>
      </c>
    </row>
    <row r="216" spans="1:16" x14ac:dyDescent="0.55000000000000004">
      <c r="A216" s="38" t="s">
        <v>83</v>
      </c>
      <c r="B216" s="40"/>
      <c r="C216" s="58"/>
      <c r="D216" s="68"/>
      <c r="E216" s="48"/>
      <c r="F216" s="19"/>
      <c r="G216" s="60"/>
      <c r="H216" s="60"/>
      <c r="I216" s="15"/>
      <c r="J216" s="67"/>
      <c r="P216">
        <v>1</v>
      </c>
    </row>
    <row r="217" spans="1:16" x14ac:dyDescent="0.55000000000000004">
      <c r="A217" s="32" t="s">
        <v>27</v>
      </c>
      <c r="B217" s="342"/>
      <c r="C217" s="342"/>
      <c r="D217" s="68"/>
      <c r="E217" s="48"/>
      <c r="F217" s="19"/>
      <c r="G217" s="60"/>
      <c r="H217" s="60"/>
      <c r="I217" s="15"/>
      <c r="J217" s="15">
        <v>3</v>
      </c>
      <c r="P217">
        <v>1</v>
      </c>
    </row>
    <row r="218" spans="1:16" x14ac:dyDescent="0.55000000000000004">
      <c r="A218" s="37" t="s">
        <v>66</v>
      </c>
      <c r="B218" s="342"/>
      <c r="C218" s="342"/>
      <c r="D218" s="68"/>
      <c r="E218" s="48"/>
      <c r="F218" s="19"/>
      <c r="G218" s="60"/>
      <c r="H218" s="60"/>
      <c r="I218" s="15"/>
      <c r="J218" s="15">
        <v>3</v>
      </c>
      <c r="P218">
        <v>1</v>
      </c>
    </row>
    <row r="219" spans="1:16" x14ac:dyDescent="0.55000000000000004">
      <c r="A219" s="32" t="s">
        <v>21</v>
      </c>
      <c r="B219" s="40"/>
      <c r="C219" s="58"/>
      <c r="D219" s="68"/>
      <c r="E219" s="48"/>
      <c r="F219" s="19"/>
      <c r="G219" s="60"/>
      <c r="H219" s="60"/>
      <c r="I219" s="15"/>
      <c r="J219" s="15">
        <v>3</v>
      </c>
      <c r="P219">
        <v>1</v>
      </c>
    </row>
    <row r="220" spans="1:16" x14ac:dyDescent="0.55000000000000004">
      <c r="A220" s="38" t="s">
        <v>84</v>
      </c>
      <c r="B220" s="40"/>
      <c r="C220" s="58"/>
      <c r="D220" s="68"/>
      <c r="E220" s="48"/>
      <c r="F220" s="19"/>
      <c r="G220" s="60"/>
      <c r="H220" s="60"/>
      <c r="I220" s="15"/>
      <c r="P220">
        <v>1</v>
      </c>
    </row>
    <row r="221" spans="1:16" x14ac:dyDescent="0.55000000000000004">
      <c r="A221" s="37" t="s">
        <v>27</v>
      </c>
      <c r="B221" s="342"/>
      <c r="C221" s="342"/>
      <c r="D221" s="68"/>
      <c r="E221" s="48"/>
      <c r="F221" s="19"/>
      <c r="G221" s="60"/>
      <c r="H221" s="60"/>
      <c r="I221" s="15"/>
      <c r="P221">
        <v>1</v>
      </c>
    </row>
    <row r="222" spans="1:16" x14ac:dyDescent="0.55000000000000004">
      <c r="A222" s="42" t="s">
        <v>66</v>
      </c>
      <c r="B222" s="342"/>
      <c r="C222" s="342"/>
      <c r="D222" s="68"/>
      <c r="E222" s="48"/>
      <c r="F222" s="19"/>
      <c r="G222" s="60"/>
      <c r="H222" s="60"/>
      <c r="I222" s="15"/>
      <c r="J222" s="15">
        <v>3</v>
      </c>
      <c r="P222">
        <v>1</v>
      </c>
    </row>
    <row r="223" spans="1:16" x14ac:dyDescent="0.55000000000000004">
      <c r="A223" s="343" t="s">
        <v>85</v>
      </c>
      <c r="B223" s="343"/>
      <c r="C223" s="344"/>
      <c r="D223" s="68"/>
      <c r="E223" s="48"/>
      <c r="F223" s="19"/>
      <c r="G223" s="60"/>
      <c r="H223" s="60"/>
      <c r="I223" s="15"/>
      <c r="P223">
        <v>1</v>
      </c>
    </row>
    <row r="224" spans="1:16" x14ac:dyDescent="0.55000000000000004">
      <c r="A224" s="364" t="s">
        <v>86</v>
      </c>
      <c r="B224" s="364"/>
      <c r="C224" s="365"/>
      <c r="D224" s="68"/>
      <c r="E224" s="48"/>
      <c r="F224" s="19"/>
      <c r="G224" s="60"/>
      <c r="H224" s="60"/>
      <c r="I224" s="15"/>
      <c r="P224">
        <v>1</v>
      </c>
    </row>
    <row r="225" spans="1:16" ht="78.75" x14ac:dyDescent="0.55000000000000004">
      <c r="A225" s="32" t="s">
        <v>81</v>
      </c>
      <c r="B225" s="58"/>
      <c r="C225" s="58"/>
      <c r="D225" s="48"/>
      <c r="E225" s="48"/>
      <c r="F225" s="19" t="s">
        <v>6</v>
      </c>
      <c r="G225" s="16"/>
      <c r="H225" s="16"/>
      <c r="I225" s="15">
        <v>8</v>
      </c>
      <c r="J225" s="15">
        <v>3</v>
      </c>
      <c r="P225">
        <v>1</v>
      </c>
    </row>
    <row r="226" spans="1:16" x14ac:dyDescent="0.55000000000000004">
      <c r="A226" s="44" t="s">
        <v>83</v>
      </c>
      <c r="B226" s="40"/>
      <c r="C226" s="58"/>
      <c r="D226" s="68"/>
      <c r="E226" s="48"/>
      <c r="F226" s="19"/>
      <c r="G226" s="16"/>
      <c r="H226" s="16"/>
      <c r="I226" s="15"/>
      <c r="P226">
        <v>1</v>
      </c>
    </row>
    <row r="227" spans="1:16" x14ac:dyDescent="0.55000000000000004">
      <c r="A227" s="37" t="s">
        <v>27</v>
      </c>
      <c r="B227" s="342"/>
      <c r="C227" s="342"/>
      <c r="D227" s="68"/>
      <c r="E227" s="48"/>
      <c r="F227" s="19"/>
      <c r="G227" s="16"/>
      <c r="H227" s="16"/>
      <c r="I227" s="15"/>
      <c r="J227" s="15">
        <v>3</v>
      </c>
      <c r="P227">
        <v>1</v>
      </c>
    </row>
    <row r="228" spans="1:16" x14ac:dyDescent="0.55000000000000004">
      <c r="A228" s="42" t="s">
        <v>66</v>
      </c>
      <c r="B228" s="342"/>
      <c r="C228" s="342"/>
      <c r="D228" s="68"/>
      <c r="E228" s="48"/>
      <c r="F228" s="19"/>
      <c r="G228" s="16"/>
      <c r="H228" s="16"/>
      <c r="I228" s="15"/>
      <c r="J228" s="15">
        <v>3</v>
      </c>
      <c r="P228">
        <v>1</v>
      </c>
    </row>
    <row r="229" spans="1:16" x14ac:dyDescent="0.55000000000000004">
      <c r="A229" s="37" t="s">
        <v>21</v>
      </c>
      <c r="B229" s="40"/>
      <c r="C229" s="58"/>
      <c r="D229" s="68"/>
      <c r="E229" s="48"/>
      <c r="F229" s="19"/>
      <c r="G229" s="16"/>
      <c r="H229" s="16"/>
      <c r="I229" s="15"/>
      <c r="J229" s="15">
        <v>3</v>
      </c>
      <c r="P229">
        <v>1</v>
      </c>
    </row>
    <row r="230" spans="1:16" x14ac:dyDescent="0.55000000000000004">
      <c r="A230" s="44" t="s">
        <v>84</v>
      </c>
      <c r="B230" s="40"/>
      <c r="C230" s="58"/>
      <c r="D230" s="68"/>
      <c r="E230" s="48"/>
      <c r="F230" s="19"/>
      <c r="G230" s="16"/>
      <c r="H230" s="16"/>
      <c r="I230" s="15"/>
      <c r="P230">
        <v>1</v>
      </c>
    </row>
    <row r="231" spans="1:16" x14ac:dyDescent="0.55000000000000004">
      <c r="A231" s="42" t="s">
        <v>27</v>
      </c>
      <c r="B231" s="342"/>
      <c r="C231" s="342"/>
      <c r="D231" s="68"/>
      <c r="E231" s="48"/>
      <c r="F231" s="19"/>
      <c r="G231" s="16"/>
      <c r="H231" s="16"/>
      <c r="I231" s="15"/>
      <c r="P231">
        <v>1</v>
      </c>
    </row>
    <row r="232" spans="1:16" x14ac:dyDescent="0.55000000000000004">
      <c r="A232" s="43" t="s">
        <v>66</v>
      </c>
      <c r="B232" s="342"/>
      <c r="C232" s="342"/>
      <c r="D232" s="68"/>
      <c r="E232" s="48"/>
      <c r="F232" s="19"/>
      <c r="G232" s="16"/>
      <c r="H232" s="16"/>
      <c r="I232" s="15"/>
      <c r="J232" s="15">
        <v>3</v>
      </c>
      <c r="P232">
        <v>1</v>
      </c>
    </row>
    <row r="233" spans="1:16" x14ac:dyDescent="0.55000000000000004">
      <c r="A233" s="356" t="s">
        <v>85</v>
      </c>
      <c r="B233" s="356"/>
      <c r="C233" s="357"/>
      <c r="D233" s="68"/>
      <c r="E233" s="48"/>
      <c r="F233" s="19"/>
      <c r="G233" s="16"/>
      <c r="H233" s="16"/>
      <c r="I233" s="15"/>
      <c r="P233">
        <v>1</v>
      </c>
    </row>
    <row r="234" spans="1:16" x14ac:dyDescent="0.55000000000000004">
      <c r="A234" s="358" t="s">
        <v>86</v>
      </c>
      <c r="B234" s="358"/>
      <c r="C234" s="359"/>
      <c r="D234" s="68"/>
      <c r="E234" s="48"/>
      <c r="F234" s="19"/>
      <c r="G234" s="16"/>
      <c r="H234" s="16"/>
      <c r="I234" s="15"/>
      <c r="P234">
        <v>1</v>
      </c>
    </row>
    <row r="235" spans="1:16" ht="78.75" x14ac:dyDescent="0.55000000000000004">
      <c r="A235" s="51" t="s">
        <v>102</v>
      </c>
      <c r="B235" s="3"/>
      <c r="C235" s="3"/>
      <c r="D235" s="3"/>
      <c r="E235" s="48"/>
      <c r="F235" s="19" t="s">
        <v>6</v>
      </c>
      <c r="I235">
        <v>3</v>
      </c>
      <c r="P235">
        <v>1</v>
      </c>
    </row>
    <row r="236" spans="1:16" ht="52.5" x14ac:dyDescent="0.55000000000000004">
      <c r="A236" s="47" t="s">
        <v>100</v>
      </c>
      <c r="B236" s="49"/>
      <c r="C236" s="49"/>
      <c r="D236" s="48"/>
      <c r="E236" s="48"/>
      <c r="F236" s="19" t="s">
        <v>6</v>
      </c>
      <c r="G236" s="16"/>
      <c r="H236" s="16"/>
      <c r="I236" s="15">
        <v>3</v>
      </c>
      <c r="P236">
        <v>1</v>
      </c>
    </row>
    <row r="237" spans="1:16" x14ac:dyDescent="0.55000000000000004">
      <c r="A237" s="28" t="s">
        <v>27</v>
      </c>
      <c r="B237" s="342"/>
      <c r="C237" s="342"/>
      <c r="D237" s="49"/>
      <c r="E237" s="98"/>
      <c r="F237" s="19"/>
      <c r="G237" s="16"/>
      <c r="H237" s="16"/>
      <c r="I237" s="15"/>
      <c r="J237" s="309">
        <v>3</v>
      </c>
      <c r="P237">
        <v>1</v>
      </c>
    </row>
    <row r="238" spans="1:16" x14ac:dyDescent="0.55000000000000004">
      <c r="A238" s="29" t="s">
        <v>66</v>
      </c>
      <c r="B238" s="342"/>
      <c r="C238" s="342"/>
      <c r="D238" s="49"/>
      <c r="E238" s="98"/>
      <c r="F238" s="19"/>
      <c r="G238" s="16"/>
      <c r="H238" s="16"/>
      <c r="I238" s="15"/>
      <c r="J238" s="15">
        <v>3</v>
      </c>
      <c r="P238">
        <v>1</v>
      </c>
    </row>
    <row r="239" spans="1:16" ht="52.5" x14ac:dyDescent="0.55000000000000004">
      <c r="A239" s="66" t="s">
        <v>101</v>
      </c>
      <c r="B239" s="56"/>
      <c r="C239" s="56"/>
      <c r="D239" s="53"/>
      <c r="E239" s="53"/>
      <c r="F239" s="61" t="s">
        <v>6</v>
      </c>
      <c r="G239" s="57"/>
      <c r="H239" s="57"/>
      <c r="I239" s="63">
        <v>4</v>
      </c>
      <c r="J239" s="15">
        <v>3</v>
      </c>
      <c r="P239">
        <v>1</v>
      </c>
    </row>
    <row r="240" spans="1:16" ht="78.75" x14ac:dyDescent="0.55000000000000004">
      <c r="A240" s="257" t="s">
        <v>92</v>
      </c>
      <c r="B240" s="49"/>
      <c r="C240" s="49"/>
      <c r="D240" s="68"/>
      <c r="E240" s="48"/>
      <c r="F240" s="21"/>
      <c r="G240" s="16"/>
      <c r="H240" s="16"/>
      <c r="I240" s="15"/>
      <c r="P240">
        <v>1</v>
      </c>
    </row>
    <row r="241" spans="1:16" ht="52.5" x14ac:dyDescent="0.55000000000000004">
      <c r="A241" s="249" t="s">
        <v>79</v>
      </c>
      <c r="B241" s="49"/>
      <c r="C241" s="49"/>
      <c r="D241" s="40"/>
      <c r="E241" s="40"/>
      <c r="F241" s="21" t="s">
        <v>6</v>
      </c>
      <c r="G241" s="16"/>
      <c r="H241" s="16"/>
      <c r="I241" s="15">
        <v>5</v>
      </c>
      <c r="J241" s="15">
        <v>3</v>
      </c>
      <c r="P241">
        <v>1</v>
      </c>
    </row>
    <row r="242" spans="1:16" x14ac:dyDescent="0.55000000000000004">
      <c r="A242" s="30" t="s">
        <v>27</v>
      </c>
      <c r="B242" s="342"/>
      <c r="C242" s="342"/>
      <c r="D242" s="49"/>
      <c r="E242" s="14"/>
      <c r="F242" s="21"/>
      <c r="G242" s="16"/>
      <c r="H242" s="16"/>
      <c r="I242" s="15"/>
      <c r="J242" s="309">
        <v>3</v>
      </c>
      <c r="P242">
        <v>1</v>
      </c>
    </row>
    <row r="243" spans="1:16" x14ac:dyDescent="0.55000000000000004">
      <c r="A243" s="31" t="s">
        <v>66</v>
      </c>
      <c r="B243" s="342"/>
      <c r="C243" s="342"/>
      <c r="D243" s="49"/>
      <c r="E243" s="14"/>
      <c r="F243" s="21"/>
      <c r="G243" s="16"/>
      <c r="H243" s="16"/>
      <c r="I243" s="15"/>
      <c r="J243" s="15">
        <v>3</v>
      </c>
      <c r="P243">
        <v>1</v>
      </c>
    </row>
    <row r="244" spans="1:16" ht="52.5" x14ac:dyDescent="0.55000000000000004">
      <c r="A244" s="250" t="s">
        <v>80</v>
      </c>
      <c r="B244" s="49"/>
      <c r="C244" s="49"/>
      <c r="D244" s="40"/>
      <c r="E244" s="14"/>
      <c r="F244" s="21" t="s">
        <v>6</v>
      </c>
      <c r="G244" s="16"/>
      <c r="H244" s="16"/>
      <c r="I244" s="15">
        <v>6</v>
      </c>
      <c r="J244" s="15">
        <v>3</v>
      </c>
      <c r="P244">
        <v>1</v>
      </c>
    </row>
    <row r="245" spans="1:16" x14ac:dyDescent="0.55000000000000004">
      <c r="A245" s="31" t="s">
        <v>27</v>
      </c>
      <c r="B245" s="342"/>
      <c r="C245" s="342"/>
      <c r="D245" s="49"/>
      <c r="E245" s="14"/>
      <c r="F245" s="21"/>
      <c r="G245" s="16"/>
      <c r="H245" s="16"/>
      <c r="I245" s="15"/>
      <c r="J245" s="309">
        <v>3</v>
      </c>
      <c r="P245">
        <v>1</v>
      </c>
    </row>
    <row r="246" spans="1:16" x14ac:dyDescent="0.55000000000000004">
      <c r="A246" s="32" t="s">
        <v>66</v>
      </c>
      <c r="B246" s="342"/>
      <c r="C246" s="342"/>
      <c r="D246" s="49"/>
      <c r="E246" s="14"/>
      <c r="F246" s="21"/>
      <c r="G246" s="16"/>
      <c r="H246" s="16"/>
      <c r="I246" s="15"/>
      <c r="J246" s="15">
        <v>3</v>
      </c>
      <c r="P246">
        <v>1</v>
      </c>
    </row>
    <row r="247" spans="1:16" ht="78.75" x14ac:dyDescent="0.55000000000000004">
      <c r="A247" s="254" t="s">
        <v>81</v>
      </c>
      <c r="B247" s="49"/>
      <c r="C247" s="49"/>
      <c r="D247" s="40"/>
      <c r="E247" s="14"/>
      <c r="F247" s="21" t="s">
        <v>6</v>
      </c>
      <c r="G247" s="16"/>
      <c r="H247" s="16"/>
      <c r="I247" s="15">
        <v>7</v>
      </c>
      <c r="J247" s="15">
        <v>3</v>
      </c>
      <c r="P247">
        <v>1</v>
      </c>
    </row>
    <row r="248" spans="1:16" x14ac:dyDescent="0.55000000000000004">
      <c r="A248" s="32" t="s">
        <v>27</v>
      </c>
      <c r="B248" s="342"/>
      <c r="C248" s="342"/>
      <c r="D248" s="49"/>
      <c r="E248" s="14"/>
      <c r="F248" s="21"/>
      <c r="G248" s="16"/>
      <c r="H248" s="16"/>
      <c r="I248" s="15"/>
      <c r="J248" s="309">
        <v>3</v>
      </c>
      <c r="P248">
        <v>1</v>
      </c>
    </row>
    <row r="249" spans="1:16" x14ac:dyDescent="0.55000000000000004">
      <c r="A249" s="37" t="s">
        <v>66</v>
      </c>
      <c r="B249" s="342"/>
      <c r="C249" s="342"/>
      <c r="D249" s="49"/>
      <c r="E249" s="14"/>
      <c r="F249" s="21"/>
      <c r="G249" s="16"/>
      <c r="H249" s="16"/>
      <c r="I249" s="15"/>
      <c r="J249" s="15">
        <v>3</v>
      </c>
      <c r="P249">
        <v>1</v>
      </c>
    </row>
    <row r="250" spans="1:16" ht="52.5" x14ac:dyDescent="0.55000000000000004">
      <c r="A250" s="257" t="s">
        <v>82</v>
      </c>
      <c r="B250" s="59"/>
      <c r="C250" s="59"/>
      <c r="D250" s="59"/>
      <c r="E250" s="18"/>
      <c r="F250" s="21"/>
      <c r="G250" s="16"/>
      <c r="H250" s="16"/>
      <c r="I250" s="15">
        <v>5</v>
      </c>
      <c r="P250">
        <v>1</v>
      </c>
    </row>
    <row r="251" spans="1:16" ht="52.5" x14ac:dyDescent="0.55000000000000004">
      <c r="A251" s="249" t="s">
        <v>79</v>
      </c>
      <c r="B251" s="58"/>
      <c r="C251" s="58"/>
      <c r="D251" s="40"/>
      <c r="E251" s="40"/>
      <c r="F251" s="21" t="s">
        <v>6</v>
      </c>
      <c r="G251" s="16"/>
      <c r="H251" s="16"/>
      <c r="I251" s="15">
        <v>5</v>
      </c>
      <c r="P251">
        <v>1</v>
      </c>
    </row>
    <row r="252" spans="1:16" x14ac:dyDescent="0.55000000000000004">
      <c r="A252" s="34" t="s">
        <v>83</v>
      </c>
      <c r="B252" s="40"/>
      <c r="C252" s="58"/>
      <c r="D252" s="58"/>
      <c r="E252" s="18"/>
      <c r="F252" s="21"/>
      <c r="G252" s="60"/>
      <c r="H252" s="60"/>
      <c r="I252" s="15"/>
      <c r="P252">
        <v>1</v>
      </c>
    </row>
    <row r="253" spans="1:16" x14ac:dyDescent="0.55000000000000004">
      <c r="A253" s="30" t="s">
        <v>27</v>
      </c>
      <c r="B253" s="342"/>
      <c r="C253" s="342"/>
      <c r="D253" s="58"/>
      <c r="E253" s="18"/>
      <c r="F253" s="21"/>
      <c r="G253" s="60"/>
      <c r="H253" s="60"/>
      <c r="I253" s="15"/>
      <c r="J253" s="15">
        <v>3</v>
      </c>
      <c r="P253">
        <v>1</v>
      </c>
    </row>
    <row r="254" spans="1:16" x14ac:dyDescent="0.55000000000000004">
      <c r="A254" s="31" t="s">
        <v>66</v>
      </c>
      <c r="B254" s="342"/>
      <c r="C254" s="342"/>
      <c r="D254" s="58"/>
      <c r="E254" s="18"/>
      <c r="F254" s="21"/>
      <c r="G254" s="60"/>
      <c r="H254" s="60"/>
      <c r="I254" s="15"/>
      <c r="J254" s="15">
        <v>3</v>
      </c>
      <c r="P254">
        <v>1</v>
      </c>
    </row>
    <row r="255" spans="1:16" x14ac:dyDescent="0.55000000000000004">
      <c r="A255" s="30" t="s">
        <v>21</v>
      </c>
      <c r="B255" s="40"/>
      <c r="C255" s="58"/>
      <c r="D255" s="58"/>
      <c r="E255" s="18"/>
      <c r="F255" s="21"/>
      <c r="G255" s="60"/>
      <c r="H255" s="60"/>
      <c r="I255" s="15"/>
      <c r="J255" s="15">
        <v>3</v>
      </c>
      <c r="P255">
        <v>1</v>
      </c>
    </row>
    <row r="256" spans="1:16" x14ac:dyDescent="0.55000000000000004">
      <c r="A256" s="34" t="s">
        <v>84</v>
      </c>
      <c r="B256" s="40"/>
      <c r="C256" s="58"/>
      <c r="D256" s="58"/>
      <c r="E256" s="18"/>
      <c r="F256" s="21"/>
      <c r="G256" s="60"/>
      <c r="H256" s="60"/>
      <c r="I256" s="15"/>
      <c r="P256">
        <v>1</v>
      </c>
    </row>
    <row r="257" spans="1:16" x14ac:dyDescent="0.55000000000000004">
      <c r="A257" s="31" t="s">
        <v>27</v>
      </c>
      <c r="B257" s="342"/>
      <c r="C257" s="342"/>
      <c r="D257" s="58"/>
      <c r="E257" s="18"/>
      <c r="F257" s="21"/>
      <c r="G257" s="60"/>
      <c r="H257" s="60"/>
      <c r="I257" s="15"/>
      <c r="P257">
        <v>1</v>
      </c>
    </row>
    <row r="258" spans="1:16" x14ac:dyDescent="0.55000000000000004">
      <c r="A258" s="32" t="s">
        <v>66</v>
      </c>
      <c r="B258" s="342"/>
      <c r="C258" s="342"/>
      <c r="D258" s="58"/>
      <c r="E258" s="18"/>
      <c r="F258" s="21"/>
      <c r="G258" s="60"/>
      <c r="H258" s="60"/>
      <c r="I258" s="15"/>
      <c r="J258" s="15">
        <v>3</v>
      </c>
      <c r="P258">
        <v>1</v>
      </c>
    </row>
    <row r="259" spans="1:16" x14ac:dyDescent="0.55000000000000004">
      <c r="A259" s="348" t="s">
        <v>85</v>
      </c>
      <c r="B259" s="348"/>
      <c r="C259" s="349"/>
      <c r="D259" s="58"/>
      <c r="E259" s="18"/>
      <c r="F259" s="21"/>
      <c r="G259" s="60"/>
      <c r="H259" s="60"/>
      <c r="I259" s="15"/>
      <c r="P259">
        <v>1</v>
      </c>
    </row>
    <row r="260" spans="1:16" x14ac:dyDescent="0.55000000000000004">
      <c r="A260" s="350" t="s">
        <v>86</v>
      </c>
      <c r="B260" s="350"/>
      <c r="C260" s="351"/>
      <c r="D260" s="58"/>
      <c r="E260" s="18"/>
      <c r="F260" s="21"/>
      <c r="G260" s="60"/>
      <c r="H260" s="60"/>
      <c r="I260" s="15"/>
      <c r="P260">
        <v>1</v>
      </c>
    </row>
    <row r="261" spans="1:16" ht="52.5" x14ac:dyDescent="0.55000000000000004">
      <c r="A261" s="30" t="s">
        <v>80</v>
      </c>
      <c r="B261" s="58"/>
      <c r="C261" s="58"/>
      <c r="D261" s="40"/>
      <c r="E261" s="40"/>
      <c r="F261" s="21" t="s">
        <v>6</v>
      </c>
      <c r="G261" s="16"/>
      <c r="H261" s="16"/>
      <c r="I261" s="15">
        <v>6</v>
      </c>
      <c r="J261" s="15">
        <v>3</v>
      </c>
      <c r="P261">
        <v>1</v>
      </c>
    </row>
    <row r="262" spans="1:16" x14ac:dyDescent="0.55000000000000004">
      <c r="A262" s="35" t="s">
        <v>83</v>
      </c>
      <c r="B262" s="40"/>
      <c r="C262" s="58"/>
      <c r="D262" s="58"/>
      <c r="E262" s="18"/>
      <c r="F262" s="21"/>
      <c r="G262" s="60"/>
      <c r="H262" s="60"/>
      <c r="I262" s="15"/>
      <c r="P262">
        <v>1</v>
      </c>
    </row>
    <row r="263" spans="1:16" x14ac:dyDescent="0.55000000000000004">
      <c r="A263" s="31" t="s">
        <v>27</v>
      </c>
      <c r="B263" s="342"/>
      <c r="C263" s="342"/>
      <c r="D263" s="58"/>
      <c r="E263" s="18"/>
      <c r="F263" s="21"/>
      <c r="G263" s="60"/>
      <c r="H263" s="60"/>
      <c r="I263" s="15"/>
      <c r="J263" s="15">
        <v>3</v>
      </c>
      <c r="P263">
        <v>1</v>
      </c>
    </row>
    <row r="264" spans="1:16" x14ac:dyDescent="0.55000000000000004">
      <c r="A264" s="32" t="s">
        <v>66</v>
      </c>
      <c r="B264" s="342"/>
      <c r="C264" s="342"/>
      <c r="D264" s="58"/>
      <c r="E264" s="18"/>
      <c r="F264" s="21"/>
      <c r="G264" s="60"/>
      <c r="H264" s="60"/>
      <c r="I264" s="15"/>
      <c r="J264" s="15">
        <v>3</v>
      </c>
      <c r="P264">
        <v>1</v>
      </c>
    </row>
    <row r="265" spans="1:16" x14ac:dyDescent="0.55000000000000004">
      <c r="A265" s="31" t="s">
        <v>21</v>
      </c>
      <c r="B265" s="40"/>
      <c r="C265" s="58"/>
      <c r="D265" s="58"/>
      <c r="E265" s="18"/>
      <c r="F265" s="21"/>
      <c r="G265" s="60"/>
      <c r="H265" s="60"/>
      <c r="I265" s="15"/>
      <c r="J265" s="15">
        <v>3</v>
      </c>
      <c r="P265">
        <v>1</v>
      </c>
    </row>
    <row r="266" spans="1:16" x14ac:dyDescent="0.55000000000000004">
      <c r="A266" s="35" t="s">
        <v>84</v>
      </c>
      <c r="B266" s="40"/>
      <c r="C266" s="58"/>
      <c r="D266" s="58"/>
      <c r="E266" s="18"/>
      <c r="F266" s="21"/>
      <c r="G266" s="60"/>
      <c r="H266" s="60"/>
      <c r="I266" s="15"/>
      <c r="P266">
        <v>1</v>
      </c>
    </row>
    <row r="267" spans="1:16" x14ac:dyDescent="0.55000000000000004">
      <c r="A267" s="32" t="s">
        <v>27</v>
      </c>
      <c r="B267" s="342"/>
      <c r="C267" s="342"/>
      <c r="D267" s="58"/>
      <c r="E267" s="18"/>
      <c r="F267" s="21"/>
      <c r="G267" s="60"/>
      <c r="H267" s="60"/>
      <c r="I267" s="15"/>
      <c r="P267">
        <v>1</v>
      </c>
    </row>
    <row r="268" spans="1:16" x14ac:dyDescent="0.55000000000000004">
      <c r="A268" s="37" t="s">
        <v>66</v>
      </c>
      <c r="B268" s="342"/>
      <c r="C268" s="342"/>
      <c r="D268" s="58"/>
      <c r="E268" s="18"/>
      <c r="F268" s="21"/>
      <c r="G268" s="60"/>
      <c r="H268" s="60"/>
      <c r="I268" s="15"/>
      <c r="J268" s="15">
        <v>3</v>
      </c>
      <c r="P268">
        <v>1</v>
      </c>
    </row>
    <row r="269" spans="1:16" x14ac:dyDescent="0.55000000000000004">
      <c r="A269" s="352" t="s">
        <v>85</v>
      </c>
      <c r="B269" s="352"/>
      <c r="C269" s="353"/>
      <c r="D269" s="58"/>
      <c r="E269" s="18"/>
      <c r="F269" s="21"/>
      <c r="G269" s="60"/>
      <c r="H269" s="60"/>
      <c r="I269" s="15"/>
      <c r="P269">
        <v>1</v>
      </c>
    </row>
    <row r="270" spans="1:16" x14ac:dyDescent="0.55000000000000004">
      <c r="A270" s="354" t="s">
        <v>86</v>
      </c>
      <c r="B270" s="354"/>
      <c r="C270" s="355"/>
      <c r="D270" s="58"/>
      <c r="E270" s="18"/>
      <c r="F270" s="21"/>
      <c r="G270" s="60"/>
      <c r="H270" s="60"/>
      <c r="I270" s="15"/>
      <c r="P270">
        <v>1</v>
      </c>
    </row>
    <row r="271" spans="1:16" ht="78.75" x14ac:dyDescent="0.55000000000000004">
      <c r="A271" s="254" t="s">
        <v>81</v>
      </c>
      <c r="B271" s="58"/>
      <c r="C271" s="58"/>
      <c r="D271" s="40"/>
      <c r="E271" s="40"/>
      <c r="F271" s="21" t="s">
        <v>6</v>
      </c>
      <c r="G271" s="16"/>
      <c r="H271" s="16"/>
      <c r="I271" s="15">
        <v>7</v>
      </c>
      <c r="J271" s="15">
        <v>3</v>
      </c>
      <c r="P271">
        <v>1</v>
      </c>
    </row>
    <row r="272" spans="1:16" x14ac:dyDescent="0.55000000000000004">
      <c r="A272" s="38" t="s">
        <v>83</v>
      </c>
      <c r="B272" s="40"/>
      <c r="C272" s="58"/>
      <c r="D272" s="58"/>
      <c r="E272" s="18"/>
      <c r="F272" s="21"/>
      <c r="G272" s="16"/>
      <c r="H272" s="16"/>
      <c r="I272" s="15"/>
      <c r="P272">
        <v>1</v>
      </c>
    </row>
    <row r="273" spans="1:16" x14ac:dyDescent="0.55000000000000004">
      <c r="A273" s="32" t="s">
        <v>27</v>
      </c>
      <c r="B273" s="342"/>
      <c r="C273" s="342"/>
      <c r="D273" s="58"/>
      <c r="E273" s="18"/>
      <c r="F273" s="21"/>
      <c r="G273" s="16"/>
      <c r="H273" s="16"/>
      <c r="I273" s="15"/>
      <c r="J273" s="15">
        <v>3</v>
      </c>
      <c r="P273">
        <v>1</v>
      </c>
    </row>
    <row r="274" spans="1:16" x14ac:dyDescent="0.55000000000000004">
      <c r="A274" s="37" t="s">
        <v>66</v>
      </c>
      <c r="B274" s="342"/>
      <c r="C274" s="342"/>
      <c r="D274" s="58"/>
      <c r="E274" s="18"/>
      <c r="F274" s="21"/>
      <c r="G274" s="16"/>
      <c r="H274" s="16"/>
      <c r="I274" s="15"/>
      <c r="J274" s="15">
        <v>3</v>
      </c>
      <c r="P274">
        <v>1</v>
      </c>
    </row>
    <row r="275" spans="1:16" x14ac:dyDescent="0.55000000000000004">
      <c r="A275" s="32" t="s">
        <v>21</v>
      </c>
      <c r="B275" s="40"/>
      <c r="C275" s="58"/>
      <c r="D275" s="58"/>
      <c r="E275" s="18"/>
      <c r="F275" s="21"/>
      <c r="G275" s="16"/>
      <c r="H275" s="16"/>
      <c r="I275" s="15"/>
      <c r="J275" s="15">
        <v>3</v>
      </c>
      <c r="P275">
        <v>1</v>
      </c>
    </row>
    <row r="276" spans="1:16" x14ac:dyDescent="0.55000000000000004">
      <c r="A276" s="38" t="s">
        <v>84</v>
      </c>
      <c r="B276" s="40"/>
      <c r="C276" s="58"/>
      <c r="D276" s="58"/>
      <c r="E276" s="18"/>
      <c r="F276" s="21"/>
      <c r="G276" s="16"/>
      <c r="H276" s="16"/>
      <c r="I276" s="15"/>
      <c r="P276">
        <v>1</v>
      </c>
    </row>
    <row r="277" spans="1:16" x14ac:dyDescent="0.55000000000000004">
      <c r="A277" s="37" t="s">
        <v>27</v>
      </c>
      <c r="B277" s="342"/>
      <c r="C277" s="342"/>
      <c r="D277" s="58"/>
      <c r="E277" s="18"/>
      <c r="F277" s="21"/>
      <c r="G277" s="16"/>
      <c r="H277" s="16"/>
      <c r="I277" s="15"/>
      <c r="P277">
        <v>1</v>
      </c>
    </row>
    <row r="278" spans="1:16" x14ac:dyDescent="0.55000000000000004">
      <c r="A278" s="42" t="s">
        <v>66</v>
      </c>
      <c r="B278" s="342"/>
      <c r="C278" s="342"/>
      <c r="D278" s="58"/>
      <c r="E278" s="18"/>
      <c r="F278" s="21"/>
      <c r="G278" s="16"/>
      <c r="H278" s="16"/>
      <c r="I278" s="15"/>
      <c r="J278" s="15">
        <v>3</v>
      </c>
      <c r="P278">
        <v>1</v>
      </c>
    </row>
    <row r="279" spans="1:16" x14ac:dyDescent="0.55000000000000004">
      <c r="A279" s="343" t="s">
        <v>85</v>
      </c>
      <c r="B279" s="343"/>
      <c r="C279" s="344"/>
      <c r="D279" s="58"/>
      <c r="E279" s="18"/>
      <c r="F279" s="21"/>
      <c r="G279" s="16"/>
      <c r="H279" s="16"/>
      <c r="I279" s="15"/>
      <c r="P279">
        <v>1</v>
      </c>
    </row>
    <row r="280" spans="1:16" x14ac:dyDescent="0.55000000000000004">
      <c r="A280" s="364" t="s">
        <v>86</v>
      </c>
      <c r="B280" s="364"/>
      <c r="C280" s="365"/>
      <c r="D280" s="58"/>
      <c r="E280" s="18"/>
      <c r="F280" s="21"/>
      <c r="G280" s="16"/>
      <c r="H280" s="16"/>
      <c r="I280" s="15"/>
      <c r="P280">
        <v>1</v>
      </c>
    </row>
    <row r="281" spans="1:16" x14ac:dyDescent="0.2">
      <c r="P281">
        <v>1</v>
      </c>
    </row>
    <row r="282" spans="1:16" x14ac:dyDescent="0.2">
      <c r="A282" s="72" t="s">
        <v>103</v>
      </c>
      <c r="P282">
        <v>1</v>
      </c>
    </row>
    <row r="283" spans="1:16" x14ac:dyDescent="0.55000000000000004">
      <c r="A283" s="1" t="s">
        <v>75</v>
      </c>
      <c r="B283" s="2"/>
      <c r="C283" s="2"/>
      <c r="D283" s="2"/>
      <c r="E283" s="46"/>
      <c r="F283" s="1" t="s">
        <v>6</v>
      </c>
      <c r="I283">
        <v>1</v>
      </c>
      <c r="P283">
        <v>1</v>
      </c>
    </row>
    <row r="284" spans="1:16" x14ac:dyDescent="0.55000000000000004">
      <c r="A284" s="24" t="s">
        <v>27</v>
      </c>
      <c r="B284" s="347"/>
      <c r="C284" s="347"/>
      <c r="D284" s="2"/>
      <c r="E284" s="46"/>
      <c r="F284" s="1"/>
      <c r="P284">
        <v>1</v>
      </c>
    </row>
    <row r="285" spans="1:16" x14ac:dyDescent="0.55000000000000004">
      <c r="A285" s="25" t="s">
        <v>66</v>
      </c>
      <c r="B285" s="347"/>
      <c r="C285" s="347"/>
      <c r="D285" s="2"/>
      <c r="E285" s="46"/>
      <c r="F285" s="1"/>
      <c r="J285" s="15">
        <v>3</v>
      </c>
      <c r="P285">
        <v>1</v>
      </c>
    </row>
    <row r="286" spans="1:16" x14ac:dyDescent="0.55000000000000004">
      <c r="A286" s="24" t="s">
        <v>98</v>
      </c>
      <c r="B286" s="2"/>
      <c r="C286" s="2"/>
      <c r="D286" s="2"/>
      <c r="E286" s="46"/>
      <c r="F286" s="1" t="s">
        <v>6</v>
      </c>
      <c r="I286">
        <v>2</v>
      </c>
      <c r="P286">
        <v>1</v>
      </c>
    </row>
    <row r="287" spans="1:16" x14ac:dyDescent="0.55000000000000004">
      <c r="A287" s="25" t="s">
        <v>27</v>
      </c>
      <c r="B287" s="347"/>
      <c r="C287" s="347"/>
      <c r="D287" s="2"/>
      <c r="E287" s="46"/>
      <c r="F287" s="1"/>
      <c r="P287">
        <v>1</v>
      </c>
    </row>
    <row r="288" spans="1:16" x14ac:dyDescent="0.55000000000000004">
      <c r="A288" s="26" t="s">
        <v>66</v>
      </c>
      <c r="B288" s="347"/>
      <c r="C288" s="347"/>
      <c r="D288" s="2"/>
      <c r="E288" s="46"/>
      <c r="F288" s="1"/>
      <c r="J288" s="15">
        <v>3</v>
      </c>
      <c r="P288">
        <v>1</v>
      </c>
    </row>
    <row r="289" spans="1:16" ht="78.75" x14ac:dyDescent="0.55000000000000004">
      <c r="A289" s="258" t="s">
        <v>99</v>
      </c>
      <c r="B289" s="3"/>
      <c r="C289" s="3"/>
      <c r="D289" s="3"/>
      <c r="E289" s="48"/>
      <c r="F289" s="19" t="s">
        <v>6</v>
      </c>
      <c r="I289">
        <v>3</v>
      </c>
      <c r="P289">
        <v>1</v>
      </c>
    </row>
    <row r="290" spans="1:16" x14ac:dyDescent="0.55000000000000004">
      <c r="A290" s="28" t="s">
        <v>27</v>
      </c>
      <c r="B290" s="342"/>
      <c r="C290" s="342"/>
      <c r="D290" s="3"/>
      <c r="E290" s="48"/>
      <c r="F290" s="19"/>
      <c r="P290">
        <v>1</v>
      </c>
    </row>
    <row r="291" spans="1:16" x14ac:dyDescent="0.55000000000000004">
      <c r="A291" s="29" t="s">
        <v>66</v>
      </c>
      <c r="B291" s="342"/>
      <c r="C291" s="342"/>
      <c r="D291" s="3"/>
      <c r="E291" s="48"/>
      <c r="F291" s="19"/>
      <c r="J291" s="15">
        <v>3</v>
      </c>
      <c r="P291">
        <v>1</v>
      </c>
    </row>
    <row r="292" spans="1:16" ht="52.5" x14ac:dyDescent="0.55000000000000004">
      <c r="A292" s="248" t="s">
        <v>104</v>
      </c>
      <c r="B292" s="49"/>
      <c r="C292" s="49"/>
      <c r="D292" s="54"/>
      <c r="E292" s="48"/>
      <c r="F292" s="19" t="s">
        <v>6</v>
      </c>
      <c r="G292" s="16"/>
      <c r="H292" s="16"/>
      <c r="I292" s="16">
        <v>4</v>
      </c>
      <c r="J292" s="15">
        <v>3</v>
      </c>
      <c r="P292">
        <v>1</v>
      </c>
    </row>
    <row r="293" spans="1:16" x14ac:dyDescent="0.55000000000000004">
      <c r="A293" s="29" t="s">
        <v>27</v>
      </c>
      <c r="B293" s="342"/>
      <c r="C293" s="342"/>
      <c r="D293" s="54"/>
      <c r="E293" s="48"/>
      <c r="F293" s="19"/>
      <c r="G293" s="16"/>
      <c r="H293" s="16"/>
      <c r="I293" s="16"/>
      <c r="P293">
        <v>1</v>
      </c>
    </row>
    <row r="294" spans="1:16" x14ac:dyDescent="0.55000000000000004">
      <c r="A294" s="31" t="s">
        <v>66</v>
      </c>
      <c r="B294" s="342"/>
      <c r="C294" s="342"/>
      <c r="D294" s="54"/>
      <c r="E294" s="48"/>
      <c r="F294" s="19"/>
      <c r="G294" s="16"/>
      <c r="H294" s="16"/>
      <c r="I294" s="16"/>
      <c r="J294" s="15">
        <v>3</v>
      </c>
      <c r="P294">
        <v>1</v>
      </c>
    </row>
    <row r="295" spans="1:16" ht="105" x14ac:dyDescent="0.55000000000000004">
      <c r="A295" s="252" t="s">
        <v>90</v>
      </c>
      <c r="B295" s="45"/>
      <c r="C295" s="45"/>
      <c r="D295" s="45"/>
      <c r="E295" s="45"/>
      <c r="F295" s="19" t="s">
        <v>6</v>
      </c>
      <c r="G295" s="16"/>
      <c r="H295" s="16"/>
      <c r="I295" s="15">
        <v>5</v>
      </c>
      <c r="J295" s="15">
        <v>3</v>
      </c>
      <c r="P295">
        <v>1</v>
      </c>
    </row>
    <row r="296" spans="1:16" ht="52.5" x14ac:dyDescent="0.55000000000000004">
      <c r="A296" s="30" t="s">
        <v>91</v>
      </c>
      <c r="B296" s="45"/>
      <c r="C296" s="45"/>
      <c r="D296" s="45"/>
      <c r="E296" s="45"/>
      <c r="F296" s="19"/>
      <c r="G296" s="16"/>
      <c r="H296" s="16"/>
      <c r="I296" s="15"/>
      <c r="P296">
        <v>1</v>
      </c>
    </row>
    <row r="297" spans="1:16" s="16" customFormat="1" ht="78.75" x14ac:dyDescent="0.55000000000000004">
      <c r="A297" s="253" t="s">
        <v>92</v>
      </c>
      <c r="B297" s="45"/>
      <c r="C297" s="45"/>
      <c r="D297" s="45"/>
      <c r="E297" s="45"/>
      <c r="F297" s="19" t="s">
        <v>6</v>
      </c>
      <c r="I297" s="15"/>
      <c r="J297" s="67"/>
      <c r="L297" s="81"/>
      <c r="P297" s="16">
        <v>1</v>
      </c>
    </row>
    <row r="298" spans="1:16" s="16" customFormat="1" ht="52.5" x14ac:dyDescent="0.55000000000000004">
      <c r="A298" s="254" t="s">
        <v>93</v>
      </c>
      <c r="B298" s="45"/>
      <c r="C298" s="45"/>
      <c r="D298" s="45"/>
      <c r="E298" s="45"/>
      <c r="F298" s="19" t="s">
        <v>6</v>
      </c>
      <c r="I298" s="15">
        <v>6</v>
      </c>
      <c r="J298" s="67">
        <v>3</v>
      </c>
      <c r="L298" s="81"/>
      <c r="P298" s="16">
        <v>1</v>
      </c>
    </row>
    <row r="299" spans="1:16" s="16" customFormat="1" x14ac:dyDescent="0.55000000000000004">
      <c r="A299" s="32" t="s">
        <v>27</v>
      </c>
      <c r="B299" s="342"/>
      <c r="C299" s="342"/>
      <c r="D299" s="45"/>
      <c r="E299" s="45"/>
      <c r="F299" s="19"/>
      <c r="I299" s="15"/>
      <c r="J299" s="310">
        <v>3</v>
      </c>
      <c r="L299" s="81"/>
      <c r="P299" s="16">
        <v>1</v>
      </c>
    </row>
    <row r="300" spans="1:16" s="16" customFormat="1" x14ac:dyDescent="0.55000000000000004">
      <c r="A300" s="37" t="s">
        <v>66</v>
      </c>
      <c r="B300" s="342"/>
      <c r="C300" s="342"/>
      <c r="D300" s="45"/>
      <c r="E300" s="45"/>
      <c r="F300" s="19"/>
      <c r="I300" s="15"/>
      <c r="J300" s="67">
        <v>3</v>
      </c>
      <c r="L300" s="81"/>
      <c r="P300" s="16">
        <v>1</v>
      </c>
    </row>
    <row r="301" spans="1:16" s="16" customFormat="1" ht="78.75" x14ac:dyDescent="0.55000000000000004">
      <c r="A301" s="255" t="s">
        <v>94</v>
      </c>
      <c r="B301" s="45"/>
      <c r="C301" s="45"/>
      <c r="D301" s="45"/>
      <c r="E301" s="45"/>
      <c r="F301" s="19" t="s">
        <v>6</v>
      </c>
      <c r="I301" s="15">
        <v>7</v>
      </c>
      <c r="J301" s="67">
        <v>3</v>
      </c>
      <c r="L301" s="81"/>
      <c r="P301" s="16">
        <v>1</v>
      </c>
    </row>
    <row r="302" spans="1:16" s="16" customFormat="1" x14ac:dyDescent="0.55000000000000004">
      <c r="A302" s="37" t="s">
        <v>27</v>
      </c>
      <c r="B302" s="342"/>
      <c r="C302" s="342"/>
      <c r="D302" s="45"/>
      <c r="E302" s="45"/>
      <c r="F302" s="19"/>
      <c r="I302" s="15"/>
      <c r="J302" s="310">
        <v>3</v>
      </c>
      <c r="L302" s="81"/>
      <c r="P302" s="16">
        <v>1</v>
      </c>
    </row>
    <row r="303" spans="1:16" s="16" customFormat="1" x14ac:dyDescent="0.55000000000000004">
      <c r="A303" s="42" t="s">
        <v>66</v>
      </c>
      <c r="B303" s="342"/>
      <c r="C303" s="342"/>
      <c r="D303" s="45"/>
      <c r="E303" s="45"/>
      <c r="F303" s="19"/>
      <c r="I303" s="15"/>
      <c r="J303" s="67">
        <v>3</v>
      </c>
      <c r="L303" s="81"/>
      <c r="P303" s="16">
        <v>1</v>
      </c>
    </row>
    <row r="304" spans="1:16" s="16" customFormat="1" ht="78.75" x14ac:dyDescent="0.55000000000000004">
      <c r="A304" s="256" t="s">
        <v>95</v>
      </c>
      <c r="B304" s="45"/>
      <c r="C304" s="45"/>
      <c r="D304" s="45"/>
      <c r="E304" s="45"/>
      <c r="F304" s="19" t="s">
        <v>6</v>
      </c>
      <c r="I304" s="15">
        <v>8</v>
      </c>
      <c r="J304" s="67">
        <v>3</v>
      </c>
      <c r="L304" s="81"/>
      <c r="P304" s="16">
        <v>1</v>
      </c>
    </row>
    <row r="305" spans="1:16" s="16" customFormat="1" x14ac:dyDescent="0.55000000000000004">
      <c r="A305" s="42" t="s">
        <v>27</v>
      </c>
      <c r="B305" s="342"/>
      <c r="C305" s="342"/>
      <c r="D305" s="45"/>
      <c r="E305" s="45"/>
      <c r="F305" s="19"/>
      <c r="I305" s="15"/>
      <c r="J305" s="310">
        <v>3</v>
      </c>
      <c r="L305" s="81"/>
      <c r="P305" s="16">
        <v>1</v>
      </c>
    </row>
    <row r="306" spans="1:16" s="16" customFormat="1" x14ac:dyDescent="0.55000000000000004">
      <c r="A306" s="43" t="s">
        <v>66</v>
      </c>
      <c r="B306" s="342"/>
      <c r="C306" s="342"/>
      <c r="D306" s="45"/>
      <c r="E306" s="45"/>
      <c r="F306" s="19"/>
      <c r="I306" s="15"/>
      <c r="J306" s="67">
        <v>3</v>
      </c>
      <c r="L306" s="81"/>
      <c r="P306" s="16">
        <v>1</v>
      </c>
    </row>
    <row r="307" spans="1:16" ht="52.5" x14ac:dyDescent="0.55000000000000004">
      <c r="A307" s="253" t="s">
        <v>82</v>
      </c>
      <c r="D307" s="8"/>
      <c r="E307" s="8"/>
      <c r="F307" s="19"/>
      <c r="P307">
        <v>1</v>
      </c>
    </row>
    <row r="308" spans="1:16" ht="52.5" x14ac:dyDescent="0.55000000000000004">
      <c r="A308" s="254" t="s">
        <v>79</v>
      </c>
      <c r="B308" s="14"/>
      <c r="C308" s="14"/>
      <c r="D308" s="40"/>
      <c r="E308" s="40"/>
      <c r="F308" s="19" t="s">
        <v>6</v>
      </c>
      <c r="I308">
        <v>6</v>
      </c>
      <c r="J308" s="67">
        <v>3</v>
      </c>
      <c r="P308">
        <v>1</v>
      </c>
    </row>
    <row r="309" spans="1:16" x14ac:dyDescent="0.55000000000000004">
      <c r="A309" s="38" t="s">
        <v>83</v>
      </c>
      <c r="B309" s="40"/>
      <c r="C309" s="18"/>
      <c r="D309" s="40"/>
      <c r="E309" s="18"/>
      <c r="F309" s="19"/>
      <c r="G309" s="16"/>
      <c r="H309" s="16"/>
      <c r="I309" s="16"/>
      <c r="P309">
        <v>1</v>
      </c>
    </row>
    <row r="310" spans="1:16" x14ac:dyDescent="0.55000000000000004">
      <c r="A310" s="32" t="s">
        <v>27</v>
      </c>
      <c r="B310" s="342"/>
      <c r="C310" s="342"/>
      <c r="D310" s="40"/>
      <c r="E310" s="18"/>
      <c r="F310" s="19"/>
      <c r="G310" s="16"/>
      <c r="H310" s="16"/>
      <c r="I310" s="16"/>
      <c r="J310" s="15">
        <v>3</v>
      </c>
      <c r="P310">
        <v>1</v>
      </c>
    </row>
    <row r="311" spans="1:16" x14ac:dyDescent="0.55000000000000004">
      <c r="A311" s="37" t="s">
        <v>66</v>
      </c>
      <c r="B311" s="342"/>
      <c r="C311" s="342"/>
      <c r="D311" s="40"/>
      <c r="E311" s="18"/>
      <c r="F311" s="19"/>
      <c r="G311" s="16"/>
      <c r="H311" s="16"/>
      <c r="I311" s="16"/>
      <c r="J311" s="15">
        <v>3</v>
      </c>
      <c r="P311">
        <v>1</v>
      </c>
    </row>
    <row r="312" spans="1:16" x14ac:dyDescent="0.55000000000000004">
      <c r="A312" s="32" t="s">
        <v>21</v>
      </c>
      <c r="B312" s="40"/>
      <c r="C312" s="18"/>
      <c r="D312" s="40"/>
      <c r="E312" s="18"/>
      <c r="F312" s="19"/>
      <c r="G312" s="16"/>
      <c r="H312" s="16"/>
      <c r="I312" s="16"/>
      <c r="J312" s="15">
        <v>3</v>
      </c>
      <c r="P312">
        <v>1</v>
      </c>
    </row>
    <row r="313" spans="1:16" x14ac:dyDescent="0.55000000000000004">
      <c r="A313" s="38" t="s">
        <v>84</v>
      </c>
      <c r="B313" s="40"/>
      <c r="C313" s="18"/>
      <c r="D313" s="40"/>
      <c r="E313" s="18"/>
      <c r="F313" s="19"/>
      <c r="G313" s="16"/>
      <c r="H313" s="16"/>
      <c r="I313" s="16"/>
      <c r="P313">
        <v>1</v>
      </c>
    </row>
    <row r="314" spans="1:16" x14ac:dyDescent="0.55000000000000004">
      <c r="A314" s="37" t="s">
        <v>27</v>
      </c>
      <c r="B314" s="342"/>
      <c r="C314" s="342"/>
      <c r="D314" s="40"/>
      <c r="E314" s="18"/>
      <c r="F314" s="19"/>
      <c r="G314" s="16"/>
      <c r="H314" s="16"/>
      <c r="I314" s="16"/>
      <c r="P314">
        <v>1</v>
      </c>
    </row>
    <row r="315" spans="1:16" x14ac:dyDescent="0.55000000000000004">
      <c r="A315" s="42" t="s">
        <v>66</v>
      </c>
      <c r="B315" s="342"/>
      <c r="C315" s="342"/>
      <c r="D315" s="40"/>
      <c r="E315" s="18"/>
      <c r="F315" s="19"/>
      <c r="G315" s="16"/>
      <c r="H315" s="16"/>
      <c r="I315" s="16"/>
      <c r="J315" s="15">
        <v>3</v>
      </c>
      <c r="P315">
        <v>1</v>
      </c>
    </row>
    <row r="316" spans="1:16" x14ac:dyDescent="0.55000000000000004">
      <c r="A316" s="343" t="s">
        <v>85</v>
      </c>
      <c r="B316" s="343"/>
      <c r="C316" s="344"/>
      <c r="D316" s="40"/>
      <c r="E316" s="18"/>
      <c r="F316" s="19"/>
      <c r="G316" s="16"/>
      <c r="H316" s="16"/>
      <c r="I316" s="16"/>
      <c r="P316">
        <v>1</v>
      </c>
    </row>
    <row r="317" spans="1:16" x14ac:dyDescent="0.55000000000000004">
      <c r="A317" s="364" t="s">
        <v>86</v>
      </c>
      <c r="B317" s="364"/>
      <c r="C317" s="365"/>
      <c r="D317" s="40"/>
      <c r="E317" s="18"/>
      <c r="F317" s="19"/>
      <c r="G317" s="16"/>
      <c r="H317" s="16"/>
      <c r="I317" s="16"/>
      <c r="P317">
        <v>1</v>
      </c>
    </row>
    <row r="318" spans="1:16" ht="52.5" x14ac:dyDescent="0.55000000000000004">
      <c r="A318" s="255" t="s">
        <v>80</v>
      </c>
      <c r="B318" s="14"/>
      <c r="C318" s="14"/>
      <c r="D318" s="40"/>
      <c r="E318" s="40"/>
      <c r="F318" s="19" t="s">
        <v>6</v>
      </c>
      <c r="I318">
        <v>7</v>
      </c>
      <c r="J318" s="15">
        <v>3</v>
      </c>
      <c r="P318">
        <v>1</v>
      </c>
    </row>
    <row r="319" spans="1:16" x14ac:dyDescent="0.55000000000000004">
      <c r="A319" s="44" t="s">
        <v>83</v>
      </c>
      <c r="B319" s="40"/>
      <c r="C319" s="18"/>
      <c r="D319" s="40"/>
      <c r="E319" s="18"/>
      <c r="F319" s="19"/>
      <c r="G319" s="16"/>
      <c r="H319" s="16"/>
      <c r="I319" s="16"/>
      <c r="P319">
        <v>1</v>
      </c>
    </row>
    <row r="320" spans="1:16" x14ac:dyDescent="0.55000000000000004">
      <c r="A320" s="37" t="s">
        <v>27</v>
      </c>
      <c r="B320" s="342"/>
      <c r="C320" s="342"/>
      <c r="D320" s="40"/>
      <c r="E320" s="18"/>
      <c r="F320" s="19"/>
      <c r="G320" s="16"/>
      <c r="H320" s="16"/>
      <c r="I320" s="16"/>
      <c r="J320" s="15">
        <v>3</v>
      </c>
      <c r="P320">
        <v>1</v>
      </c>
    </row>
    <row r="321" spans="1:16" x14ac:dyDescent="0.55000000000000004">
      <c r="A321" s="42" t="s">
        <v>66</v>
      </c>
      <c r="B321" s="342"/>
      <c r="C321" s="342"/>
      <c r="D321" s="40"/>
      <c r="E321" s="18"/>
      <c r="F321" s="19"/>
      <c r="G321" s="16"/>
      <c r="H321" s="16"/>
      <c r="I321" s="16"/>
      <c r="J321" s="15">
        <v>3</v>
      </c>
      <c r="P321">
        <v>1</v>
      </c>
    </row>
    <row r="322" spans="1:16" x14ac:dyDescent="0.55000000000000004">
      <c r="A322" s="37" t="s">
        <v>21</v>
      </c>
      <c r="B322" s="40"/>
      <c r="C322" s="18"/>
      <c r="D322" s="40"/>
      <c r="E322" s="18"/>
      <c r="F322" s="19"/>
      <c r="G322" s="16"/>
      <c r="H322" s="16"/>
      <c r="I322" s="16"/>
      <c r="J322" s="15">
        <v>3</v>
      </c>
      <c r="P322">
        <v>1</v>
      </c>
    </row>
    <row r="323" spans="1:16" x14ac:dyDescent="0.55000000000000004">
      <c r="A323" s="44" t="s">
        <v>84</v>
      </c>
      <c r="B323" s="40"/>
      <c r="C323" s="18"/>
      <c r="D323" s="40"/>
      <c r="E323" s="18"/>
      <c r="F323" s="19"/>
      <c r="G323" s="16"/>
      <c r="H323" s="16"/>
      <c r="I323" s="16"/>
      <c r="P323">
        <v>1</v>
      </c>
    </row>
    <row r="324" spans="1:16" x14ac:dyDescent="0.55000000000000004">
      <c r="A324" s="42" t="s">
        <v>27</v>
      </c>
      <c r="B324" s="342"/>
      <c r="C324" s="342"/>
      <c r="D324" s="40"/>
      <c r="E324" s="18"/>
      <c r="F324" s="19"/>
      <c r="G324" s="16"/>
      <c r="H324" s="16"/>
      <c r="I324" s="16"/>
      <c r="P324">
        <v>1</v>
      </c>
    </row>
    <row r="325" spans="1:16" x14ac:dyDescent="0.55000000000000004">
      <c r="A325" s="43" t="s">
        <v>66</v>
      </c>
      <c r="B325" s="342"/>
      <c r="C325" s="342"/>
      <c r="D325" s="40"/>
      <c r="E325" s="18"/>
      <c r="F325" s="19"/>
      <c r="G325" s="16"/>
      <c r="H325" s="16"/>
      <c r="I325" s="16"/>
      <c r="J325" s="15">
        <v>3</v>
      </c>
      <c r="P325">
        <v>1</v>
      </c>
    </row>
    <row r="326" spans="1:16" x14ac:dyDescent="0.55000000000000004">
      <c r="A326" s="356" t="s">
        <v>85</v>
      </c>
      <c r="B326" s="356"/>
      <c r="C326" s="357"/>
      <c r="D326" s="40"/>
      <c r="E326" s="18"/>
      <c r="F326" s="19"/>
      <c r="G326" s="16"/>
      <c r="H326" s="16"/>
      <c r="I326" s="16"/>
      <c r="P326">
        <v>1</v>
      </c>
    </row>
    <row r="327" spans="1:16" x14ac:dyDescent="0.55000000000000004">
      <c r="A327" s="358" t="s">
        <v>86</v>
      </c>
      <c r="B327" s="358"/>
      <c r="C327" s="359"/>
      <c r="D327" s="40"/>
      <c r="E327" s="18"/>
      <c r="F327" s="19"/>
      <c r="G327" s="16"/>
      <c r="H327" s="16"/>
      <c r="I327" s="16"/>
      <c r="P327">
        <v>1</v>
      </c>
    </row>
    <row r="328" spans="1:16" ht="78.75" x14ac:dyDescent="0.55000000000000004">
      <c r="A328" s="37" t="s">
        <v>81</v>
      </c>
      <c r="B328" s="14"/>
      <c r="C328" s="14"/>
      <c r="D328" s="40"/>
      <c r="E328" s="40"/>
      <c r="F328" s="19" t="s">
        <v>6</v>
      </c>
      <c r="I328">
        <v>8</v>
      </c>
      <c r="J328" s="15">
        <v>3</v>
      </c>
      <c r="P328">
        <v>1</v>
      </c>
    </row>
    <row r="329" spans="1:16" x14ac:dyDescent="0.55000000000000004">
      <c r="A329" s="50" t="s">
        <v>83</v>
      </c>
      <c r="B329" s="40"/>
      <c r="C329" s="14"/>
      <c r="D329" s="40"/>
      <c r="E329" s="14"/>
      <c r="F329" s="19"/>
      <c r="P329">
        <v>1</v>
      </c>
    </row>
    <row r="330" spans="1:16" x14ac:dyDescent="0.55000000000000004">
      <c r="A330" s="42" t="s">
        <v>27</v>
      </c>
      <c r="B330" s="342"/>
      <c r="C330" s="342"/>
      <c r="D330" s="40"/>
      <c r="E330" s="14"/>
      <c r="F330" s="19"/>
      <c r="J330" s="15">
        <v>3</v>
      </c>
      <c r="P330">
        <v>1</v>
      </c>
    </row>
    <row r="331" spans="1:16" x14ac:dyDescent="0.55000000000000004">
      <c r="A331" s="43" t="s">
        <v>66</v>
      </c>
      <c r="B331" s="342"/>
      <c r="C331" s="342"/>
      <c r="D331" s="40"/>
      <c r="E331" s="14"/>
      <c r="F331" s="19"/>
      <c r="J331" s="15">
        <v>3</v>
      </c>
      <c r="P331">
        <v>1</v>
      </c>
    </row>
    <row r="332" spans="1:16" x14ac:dyDescent="0.55000000000000004">
      <c r="A332" s="42" t="s">
        <v>21</v>
      </c>
      <c r="B332" s="40"/>
      <c r="C332" s="14"/>
      <c r="D332" s="40"/>
      <c r="E332" s="14"/>
      <c r="F332" s="19"/>
      <c r="J332" s="15">
        <v>3</v>
      </c>
      <c r="P332">
        <v>1</v>
      </c>
    </row>
    <row r="333" spans="1:16" x14ac:dyDescent="0.55000000000000004">
      <c r="A333" s="50" t="s">
        <v>84</v>
      </c>
      <c r="B333" s="40"/>
      <c r="C333" s="14"/>
      <c r="D333" s="40"/>
      <c r="E333" s="14"/>
      <c r="F333" s="19"/>
      <c r="P333">
        <v>1</v>
      </c>
    </row>
    <row r="334" spans="1:16" x14ac:dyDescent="0.55000000000000004">
      <c r="A334" s="43" t="s">
        <v>27</v>
      </c>
      <c r="B334" s="342"/>
      <c r="C334" s="342"/>
      <c r="D334" s="40"/>
      <c r="E334" s="18"/>
      <c r="F334" s="19"/>
      <c r="P334">
        <v>1</v>
      </c>
    </row>
    <row r="335" spans="1:16" x14ac:dyDescent="0.55000000000000004">
      <c r="A335" s="70" t="s">
        <v>66</v>
      </c>
      <c r="B335" s="342"/>
      <c r="C335" s="342"/>
      <c r="D335" s="40"/>
      <c r="E335" s="18"/>
      <c r="F335" s="19"/>
      <c r="J335" s="15">
        <v>3</v>
      </c>
      <c r="P335">
        <v>1</v>
      </c>
    </row>
    <row r="336" spans="1:16" x14ac:dyDescent="0.55000000000000004">
      <c r="A336" s="360" t="s">
        <v>85</v>
      </c>
      <c r="B336" s="360"/>
      <c r="C336" s="361"/>
      <c r="D336" s="40"/>
      <c r="E336" s="18"/>
      <c r="F336" s="19"/>
      <c r="P336">
        <v>1</v>
      </c>
    </row>
    <row r="337" spans="1:16" x14ac:dyDescent="0.55000000000000004">
      <c r="A337" s="362" t="s">
        <v>86</v>
      </c>
      <c r="B337" s="362"/>
      <c r="C337" s="363"/>
      <c r="D337" s="40"/>
      <c r="E337" s="18"/>
      <c r="F337" s="19"/>
      <c r="P337">
        <v>1</v>
      </c>
    </row>
    <row r="338" spans="1:16" x14ac:dyDescent="0.55000000000000004">
      <c r="A338" s="79" t="s">
        <v>105</v>
      </c>
      <c r="B338" s="2"/>
      <c r="C338" s="2"/>
      <c r="D338" s="2"/>
      <c r="E338" s="13"/>
      <c r="F338" s="19" t="s">
        <v>6</v>
      </c>
      <c r="P338">
        <v>1</v>
      </c>
    </row>
    <row r="339" spans="1:16" ht="78.75" x14ac:dyDescent="0.55000000000000004">
      <c r="A339" s="52" t="s">
        <v>92</v>
      </c>
      <c r="B339" s="2"/>
      <c r="C339" s="2"/>
      <c r="D339" s="2"/>
      <c r="E339" s="53"/>
      <c r="F339" s="19" t="s">
        <v>6</v>
      </c>
      <c r="P339">
        <v>1</v>
      </c>
    </row>
    <row r="340" spans="1:16" ht="52.5" x14ac:dyDescent="0.55000000000000004">
      <c r="A340" s="29" t="s">
        <v>79</v>
      </c>
      <c r="B340" s="3"/>
      <c r="C340" s="3"/>
      <c r="D340" s="3"/>
      <c r="E340" s="3"/>
      <c r="F340" s="19" t="s">
        <v>6</v>
      </c>
      <c r="I340">
        <v>5</v>
      </c>
      <c r="P340">
        <v>1</v>
      </c>
    </row>
    <row r="341" spans="1:16" x14ac:dyDescent="0.55000000000000004">
      <c r="A341" s="30" t="s">
        <v>27</v>
      </c>
      <c r="B341" s="342"/>
      <c r="C341" s="342"/>
      <c r="D341" s="3"/>
      <c r="E341" s="3"/>
      <c r="F341" s="19"/>
      <c r="P341">
        <v>1</v>
      </c>
    </row>
    <row r="342" spans="1:16" x14ac:dyDescent="0.55000000000000004">
      <c r="A342" s="31" t="s">
        <v>66</v>
      </c>
      <c r="B342" s="342"/>
      <c r="C342" s="342"/>
      <c r="D342" s="3"/>
      <c r="E342" s="3"/>
      <c r="F342" s="19"/>
      <c r="J342" s="15">
        <v>3</v>
      </c>
      <c r="P342">
        <v>1</v>
      </c>
    </row>
    <row r="343" spans="1:16" ht="52.5" x14ac:dyDescent="0.55000000000000004">
      <c r="A343" s="30" t="s">
        <v>80</v>
      </c>
      <c r="B343" s="3"/>
      <c r="C343" s="3"/>
      <c r="D343" s="3"/>
      <c r="E343" s="3"/>
      <c r="F343" s="19" t="s">
        <v>6</v>
      </c>
      <c r="I343">
        <v>6</v>
      </c>
      <c r="J343" s="15">
        <v>3</v>
      </c>
      <c r="P343">
        <v>1</v>
      </c>
    </row>
    <row r="344" spans="1:16" x14ac:dyDescent="0.55000000000000004">
      <c r="A344" s="31" t="s">
        <v>27</v>
      </c>
      <c r="B344" s="342"/>
      <c r="C344" s="342"/>
      <c r="D344" s="3"/>
      <c r="E344" s="3"/>
      <c r="F344" s="19"/>
      <c r="P344">
        <v>1</v>
      </c>
    </row>
    <row r="345" spans="1:16" x14ac:dyDescent="0.55000000000000004">
      <c r="A345" s="32" t="s">
        <v>66</v>
      </c>
      <c r="B345" s="342"/>
      <c r="C345" s="342"/>
      <c r="D345" s="3"/>
      <c r="E345" s="3"/>
      <c r="F345" s="19"/>
      <c r="J345" s="15">
        <v>3</v>
      </c>
      <c r="P345">
        <v>1</v>
      </c>
    </row>
    <row r="346" spans="1:16" ht="78.75" x14ac:dyDescent="0.55000000000000004">
      <c r="A346" s="31" t="s">
        <v>81</v>
      </c>
      <c r="B346" s="3"/>
      <c r="C346" s="3"/>
      <c r="D346" s="3"/>
      <c r="E346" s="3"/>
      <c r="F346" s="19" t="s">
        <v>6</v>
      </c>
      <c r="I346">
        <v>7</v>
      </c>
      <c r="J346" s="15">
        <v>3</v>
      </c>
      <c r="P346">
        <v>1</v>
      </c>
    </row>
    <row r="347" spans="1:16" x14ac:dyDescent="0.55000000000000004">
      <c r="A347" s="32" t="s">
        <v>27</v>
      </c>
      <c r="B347" s="342"/>
      <c r="C347" s="342"/>
      <c r="D347" s="3"/>
      <c r="E347" s="3"/>
      <c r="F347" s="19"/>
      <c r="P347">
        <v>1</v>
      </c>
    </row>
    <row r="348" spans="1:16" x14ac:dyDescent="0.55000000000000004">
      <c r="A348" s="37" t="s">
        <v>66</v>
      </c>
      <c r="B348" s="342"/>
      <c r="C348" s="342"/>
      <c r="D348" s="3"/>
      <c r="E348" s="3"/>
      <c r="F348" s="19"/>
      <c r="J348" s="15">
        <v>3</v>
      </c>
      <c r="P348">
        <v>1</v>
      </c>
    </row>
    <row r="349" spans="1:16" ht="52.5" x14ac:dyDescent="0.55000000000000004">
      <c r="A349" s="257" t="s">
        <v>82</v>
      </c>
      <c r="B349" s="3"/>
      <c r="C349" s="3"/>
      <c r="D349" s="3"/>
      <c r="E349" s="3"/>
      <c r="F349" s="19"/>
      <c r="I349">
        <v>5</v>
      </c>
      <c r="P349">
        <v>1</v>
      </c>
    </row>
    <row r="350" spans="1:16" ht="52.5" x14ac:dyDescent="0.55000000000000004">
      <c r="A350" s="29" t="s">
        <v>79</v>
      </c>
      <c r="B350" s="3"/>
      <c r="C350" s="3"/>
      <c r="D350" s="3"/>
      <c r="E350" s="3"/>
      <c r="F350" s="19" t="s">
        <v>6</v>
      </c>
      <c r="I350">
        <v>5</v>
      </c>
      <c r="P350">
        <v>1</v>
      </c>
    </row>
    <row r="351" spans="1:16" x14ac:dyDescent="0.55000000000000004">
      <c r="A351" s="34" t="s">
        <v>83</v>
      </c>
      <c r="B351" s="40"/>
      <c r="C351" s="18"/>
      <c r="D351" s="45"/>
      <c r="E351" s="18"/>
      <c r="F351" s="19"/>
      <c r="G351" s="16"/>
      <c r="H351" s="16"/>
      <c r="I351" s="16"/>
      <c r="P351">
        <v>1</v>
      </c>
    </row>
    <row r="352" spans="1:16" x14ac:dyDescent="0.55000000000000004">
      <c r="A352" s="30" t="s">
        <v>27</v>
      </c>
      <c r="B352" s="342"/>
      <c r="C352" s="342"/>
      <c r="D352" s="45"/>
      <c r="E352" s="18"/>
      <c r="F352" s="19"/>
      <c r="G352" s="16"/>
      <c r="H352" s="16"/>
      <c r="I352" s="16"/>
      <c r="J352" s="15">
        <v>3</v>
      </c>
      <c r="P352">
        <v>1</v>
      </c>
    </row>
    <row r="353" spans="1:16" x14ac:dyDescent="0.55000000000000004">
      <c r="A353" s="31" t="s">
        <v>66</v>
      </c>
      <c r="B353" s="342"/>
      <c r="C353" s="342"/>
      <c r="D353" s="45"/>
      <c r="E353" s="18"/>
      <c r="F353" s="19"/>
      <c r="G353" s="16"/>
      <c r="H353" s="16"/>
      <c r="I353" s="16"/>
      <c r="J353" s="15">
        <v>3</v>
      </c>
      <c r="P353">
        <v>1</v>
      </c>
    </row>
    <row r="354" spans="1:16" x14ac:dyDescent="0.55000000000000004">
      <c r="A354" s="30" t="s">
        <v>21</v>
      </c>
      <c r="B354" s="40"/>
      <c r="C354" s="18"/>
      <c r="D354" s="45"/>
      <c r="E354" s="18"/>
      <c r="F354" s="19"/>
      <c r="G354" s="16"/>
      <c r="H354" s="16"/>
      <c r="I354" s="16"/>
      <c r="J354" s="15">
        <v>3</v>
      </c>
      <c r="P354">
        <v>1</v>
      </c>
    </row>
    <row r="355" spans="1:16" x14ac:dyDescent="0.55000000000000004">
      <c r="A355" s="34" t="s">
        <v>84</v>
      </c>
      <c r="B355" s="40"/>
      <c r="C355" s="18"/>
      <c r="D355" s="45"/>
      <c r="E355" s="18"/>
      <c r="F355" s="19"/>
      <c r="G355" s="16"/>
      <c r="H355" s="16"/>
      <c r="I355" s="16"/>
      <c r="P355">
        <v>1</v>
      </c>
    </row>
    <row r="356" spans="1:16" x14ac:dyDescent="0.55000000000000004">
      <c r="A356" s="31" t="s">
        <v>27</v>
      </c>
      <c r="B356" s="342"/>
      <c r="C356" s="342"/>
      <c r="D356" s="45"/>
      <c r="E356" s="18"/>
      <c r="F356" s="19"/>
      <c r="G356" s="16"/>
      <c r="H356" s="16"/>
      <c r="I356" s="16"/>
      <c r="P356">
        <v>1</v>
      </c>
    </row>
    <row r="357" spans="1:16" x14ac:dyDescent="0.55000000000000004">
      <c r="A357" s="32" t="s">
        <v>66</v>
      </c>
      <c r="B357" s="342"/>
      <c r="C357" s="342"/>
      <c r="D357" s="45"/>
      <c r="E357" s="18"/>
      <c r="F357" s="19"/>
      <c r="G357" s="16"/>
      <c r="H357" s="16"/>
      <c r="I357" s="16"/>
      <c r="J357" s="15">
        <v>3</v>
      </c>
      <c r="P357">
        <v>1</v>
      </c>
    </row>
    <row r="358" spans="1:16" x14ac:dyDescent="0.55000000000000004">
      <c r="A358" s="348" t="s">
        <v>85</v>
      </c>
      <c r="B358" s="348"/>
      <c r="C358" s="349"/>
      <c r="D358" s="45"/>
      <c r="E358" s="18"/>
      <c r="F358" s="19"/>
      <c r="G358" s="16"/>
      <c r="H358" s="16"/>
      <c r="I358" s="16"/>
      <c r="P358">
        <v>1</v>
      </c>
    </row>
    <row r="359" spans="1:16" x14ac:dyDescent="0.55000000000000004">
      <c r="A359" s="350" t="s">
        <v>86</v>
      </c>
      <c r="B359" s="350"/>
      <c r="C359" s="351"/>
      <c r="D359" s="45"/>
      <c r="E359" s="18"/>
      <c r="F359" s="19"/>
      <c r="G359" s="16"/>
      <c r="H359" s="16"/>
      <c r="I359" s="16"/>
      <c r="P359">
        <v>1</v>
      </c>
    </row>
    <row r="360" spans="1:16" ht="52.5" x14ac:dyDescent="0.55000000000000004">
      <c r="A360" s="30" t="s">
        <v>80</v>
      </c>
      <c r="B360" s="14"/>
      <c r="C360" s="14"/>
      <c r="D360" s="45"/>
      <c r="E360" s="40"/>
      <c r="F360" s="19" t="s">
        <v>6</v>
      </c>
      <c r="I360">
        <v>6</v>
      </c>
      <c r="J360" s="15">
        <v>1</v>
      </c>
      <c r="P360">
        <v>1</v>
      </c>
    </row>
    <row r="361" spans="1:16" x14ac:dyDescent="0.55000000000000004">
      <c r="A361" s="35" t="s">
        <v>83</v>
      </c>
      <c r="B361" s="40"/>
      <c r="C361" s="18"/>
      <c r="D361" s="45"/>
      <c r="E361" s="18"/>
      <c r="F361" s="19"/>
      <c r="G361" s="16"/>
      <c r="H361" s="16"/>
      <c r="I361" s="16"/>
      <c r="P361">
        <v>1</v>
      </c>
    </row>
    <row r="362" spans="1:16" x14ac:dyDescent="0.55000000000000004">
      <c r="A362" s="31" t="s">
        <v>27</v>
      </c>
      <c r="B362" s="342"/>
      <c r="C362" s="342"/>
      <c r="D362" s="45"/>
      <c r="E362" s="18"/>
      <c r="F362" s="19"/>
      <c r="G362" s="16"/>
      <c r="H362" s="16"/>
      <c r="I362" s="16"/>
      <c r="J362" s="15">
        <v>3</v>
      </c>
      <c r="P362">
        <v>1</v>
      </c>
    </row>
    <row r="363" spans="1:16" x14ac:dyDescent="0.55000000000000004">
      <c r="A363" s="32" t="s">
        <v>66</v>
      </c>
      <c r="B363" s="342"/>
      <c r="C363" s="342"/>
      <c r="D363" s="45"/>
      <c r="E363" s="18"/>
      <c r="F363" s="19"/>
      <c r="G363" s="16"/>
      <c r="H363" s="16"/>
      <c r="I363" s="16"/>
      <c r="J363" s="15">
        <v>3</v>
      </c>
      <c r="P363">
        <v>1</v>
      </c>
    </row>
    <row r="364" spans="1:16" x14ac:dyDescent="0.55000000000000004">
      <c r="A364" s="31" t="s">
        <v>21</v>
      </c>
      <c r="B364" s="40"/>
      <c r="C364" s="18"/>
      <c r="D364" s="45"/>
      <c r="E364" s="18"/>
      <c r="F364" s="19"/>
      <c r="G364" s="16"/>
      <c r="H364" s="16"/>
      <c r="I364" s="16"/>
      <c r="J364" s="15">
        <v>3</v>
      </c>
      <c r="P364">
        <v>1</v>
      </c>
    </row>
    <row r="365" spans="1:16" x14ac:dyDescent="0.55000000000000004">
      <c r="A365" s="35" t="s">
        <v>84</v>
      </c>
      <c r="B365" s="40"/>
      <c r="C365" s="18"/>
      <c r="D365" s="45"/>
      <c r="E365" s="18"/>
      <c r="F365" s="19"/>
      <c r="G365" s="16"/>
      <c r="H365" s="16"/>
      <c r="I365" s="16"/>
      <c r="P365">
        <v>1</v>
      </c>
    </row>
    <row r="366" spans="1:16" x14ac:dyDescent="0.55000000000000004">
      <c r="A366" s="32" t="s">
        <v>27</v>
      </c>
      <c r="B366" s="342"/>
      <c r="C366" s="342"/>
      <c r="D366" s="45"/>
      <c r="E366" s="18"/>
      <c r="F366" s="19"/>
      <c r="G366" s="16"/>
      <c r="H366" s="16"/>
      <c r="I366" s="16"/>
      <c r="P366">
        <v>1</v>
      </c>
    </row>
    <row r="367" spans="1:16" x14ac:dyDescent="0.55000000000000004">
      <c r="A367" s="37" t="s">
        <v>66</v>
      </c>
      <c r="B367" s="342"/>
      <c r="C367" s="342"/>
      <c r="D367" s="45"/>
      <c r="E367" s="18"/>
      <c r="F367" s="19"/>
      <c r="G367" s="16"/>
      <c r="H367" s="16"/>
      <c r="I367" s="16"/>
      <c r="J367" s="15">
        <v>3</v>
      </c>
      <c r="P367">
        <v>1</v>
      </c>
    </row>
    <row r="368" spans="1:16" x14ac:dyDescent="0.55000000000000004">
      <c r="A368" s="352" t="s">
        <v>85</v>
      </c>
      <c r="B368" s="352"/>
      <c r="C368" s="353"/>
      <c r="D368" s="45"/>
      <c r="E368" s="18"/>
      <c r="F368" s="19"/>
      <c r="G368" s="16"/>
      <c r="H368" s="16"/>
      <c r="I368" s="16"/>
      <c r="P368">
        <v>1</v>
      </c>
    </row>
    <row r="369" spans="1:16" x14ac:dyDescent="0.55000000000000004">
      <c r="A369" s="354" t="s">
        <v>86</v>
      </c>
      <c r="B369" s="354"/>
      <c r="C369" s="355"/>
      <c r="D369" s="45"/>
      <c r="E369" s="18"/>
      <c r="F369" s="19"/>
      <c r="G369" s="16"/>
      <c r="H369" s="16"/>
      <c r="I369" s="16"/>
      <c r="P369">
        <v>1</v>
      </c>
    </row>
    <row r="370" spans="1:16" ht="78.75" x14ac:dyDescent="0.55000000000000004">
      <c r="A370" s="31" t="s">
        <v>81</v>
      </c>
      <c r="B370" s="14"/>
      <c r="C370" s="14"/>
      <c r="D370" s="45"/>
      <c r="E370" s="40"/>
      <c r="F370" s="19" t="s">
        <v>6</v>
      </c>
      <c r="I370">
        <v>7</v>
      </c>
      <c r="J370" s="15">
        <v>1</v>
      </c>
      <c r="P370">
        <v>1</v>
      </c>
    </row>
    <row r="371" spans="1:16" x14ac:dyDescent="0.55000000000000004">
      <c r="A371" s="38" t="s">
        <v>83</v>
      </c>
      <c r="B371" s="40"/>
      <c r="C371" s="14"/>
      <c r="D371" s="45"/>
      <c r="E371" s="14"/>
      <c r="F371" s="19"/>
      <c r="P371">
        <v>1</v>
      </c>
    </row>
    <row r="372" spans="1:16" x14ac:dyDescent="0.55000000000000004">
      <c r="A372" s="32" t="s">
        <v>27</v>
      </c>
      <c r="B372" s="342"/>
      <c r="C372" s="342"/>
      <c r="D372" s="45"/>
      <c r="E372" s="14"/>
      <c r="F372" s="19"/>
      <c r="J372" s="15">
        <v>3</v>
      </c>
      <c r="P372">
        <v>1</v>
      </c>
    </row>
    <row r="373" spans="1:16" x14ac:dyDescent="0.55000000000000004">
      <c r="A373" s="37" t="s">
        <v>66</v>
      </c>
      <c r="B373" s="342"/>
      <c r="C373" s="342"/>
      <c r="D373" s="45"/>
      <c r="E373" s="14"/>
      <c r="F373" s="19"/>
      <c r="J373" s="15">
        <v>3</v>
      </c>
      <c r="P373">
        <v>1</v>
      </c>
    </row>
    <row r="374" spans="1:16" x14ac:dyDescent="0.55000000000000004">
      <c r="A374" s="32" t="s">
        <v>21</v>
      </c>
      <c r="B374" s="40"/>
      <c r="C374" s="14"/>
      <c r="D374" s="45"/>
      <c r="E374" s="14"/>
      <c r="F374" s="19"/>
      <c r="J374" s="15">
        <v>3</v>
      </c>
      <c r="P374">
        <v>1</v>
      </c>
    </row>
    <row r="375" spans="1:16" x14ac:dyDescent="0.55000000000000004">
      <c r="A375" s="38" t="s">
        <v>84</v>
      </c>
      <c r="B375" s="40"/>
      <c r="C375" s="14"/>
      <c r="D375" s="45"/>
      <c r="E375" s="14"/>
      <c r="F375" s="19"/>
      <c r="P375">
        <v>1</v>
      </c>
    </row>
    <row r="376" spans="1:16" x14ac:dyDescent="0.55000000000000004">
      <c r="A376" s="37" t="s">
        <v>27</v>
      </c>
      <c r="B376" s="342"/>
      <c r="C376" s="342"/>
      <c r="D376" s="45"/>
      <c r="E376" s="18"/>
      <c r="F376" s="19"/>
      <c r="P376">
        <v>1</v>
      </c>
    </row>
    <row r="377" spans="1:16" x14ac:dyDescent="0.55000000000000004">
      <c r="A377" s="42" t="s">
        <v>66</v>
      </c>
      <c r="B377" s="342"/>
      <c r="C377" s="342"/>
      <c r="D377" s="45"/>
      <c r="E377" s="18"/>
      <c r="F377" s="19"/>
      <c r="J377" s="15">
        <v>3</v>
      </c>
      <c r="P377">
        <v>1</v>
      </c>
    </row>
    <row r="378" spans="1:16" x14ac:dyDescent="0.55000000000000004">
      <c r="A378" s="343" t="s">
        <v>85</v>
      </c>
      <c r="B378" s="343"/>
      <c r="C378" s="344"/>
      <c r="D378" s="45"/>
      <c r="E378" s="18"/>
      <c r="F378" s="19"/>
      <c r="P378">
        <v>1</v>
      </c>
    </row>
    <row r="379" spans="1:16" x14ac:dyDescent="0.55000000000000004">
      <c r="A379" s="364" t="s">
        <v>86</v>
      </c>
      <c r="B379" s="364"/>
      <c r="C379" s="365"/>
      <c r="D379" s="45"/>
      <c r="E379" s="18"/>
      <c r="F379" s="19"/>
      <c r="P379">
        <v>1</v>
      </c>
    </row>
    <row r="380" spans="1:16" ht="52.5" x14ac:dyDescent="0.55000000000000004">
      <c r="A380" s="261" t="s">
        <v>106</v>
      </c>
      <c r="B380" s="3"/>
      <c r="C380" s="3"/>
      <c r="D380" s="3"/>
      <c r="E380" s="48"/>
      <c r="F380" s="19" t="s">
        <v>6</v>
      </c>
      <c r="I380">
        <v>3</v>
      </c>
      <c r="P380">
        <v>1</v>
      </c>
    </row>
    <row r="381" spans="1:16" ht="52.5" x14ac:dyDescent="0.55000000000000004">
      <c r="A381" s="258" t="s">
        <v>107</v>
      </c>
      <c r="B381" s="49"/>
      <c r="C381" s="49"/>
      <c r="D381" s="3"/>
      <c r="E381" s="48"/>
      <c r="F381" s="19" t="s">
        <v>6</v>
      </c>
      <c r="G381" s="16"/>
      <c r="H381" s="16"/>
      <c r="I381" s="15">
        <v>3</v>
      </c>
      <c r="P381">
        <v>1</v>
      </c>
    </row>
    <row r="382" spans="1:16" x14ac:dyDescent="0.55000000000000004">
      <c r="A382" s="29" t="s">
        <v>27</v>
      </c>
      <c r="B382" s="342"/>
      <c r="C382" s="342"/>
      <c r="D382" s="3"/>
      <c r="E382" s="98"/>
      <c r="F382" s="19"/>
      <c r="G382" s="16"/>
      <c r="H382" s="16"/>
      <c r="I382" s="16"/>
      <c r="P382">
        <v>1</v>
      </c>
    </row>
    <row r="383" spans="1:16" x14ac:dyDescent="0.55000000000000004">
      <c r="A383" s="31" t="s">
        <v>66</v>
      </c>
      <c r="B383" s="342"/>
      <c r="C383" s="342"/>
      <c r="D383" s="3"/>
      <c r="E383" s="98"/>
      <c r="F383" s="19"/>
      <c r="G383" s="16"/>
      <c r="H383" s="16"/>
      <c r="I383" s="16"/>
      <c r="J383" s="15">
        <v>3</v>
      </c>
      <c r="P383">
        <v>1</v>
      </c>
    </row>
    <row r="384" spans="1:16" ht="105" x14ac:dyDescent="0.55000000000000004">
      <c r="A384" s="252" t="s">
        <v>90</v>
      </c>
      <c r="B384" s="45"/>
      <c r="C384" s="45"/>
      <c r="D384" s="3"/>
      <c r="E384" s="45"/>
      <c r="F384" s="19" t="s">
        <v>6</v>
      </c>
      <c r="G384" s="16"/>
      <c r="H384" s="16"/>
      <c r="I384" s="15">
        <v>4</v>
      </c>
      <c r="J384" s="15">
        <v>3</v>
      </c>
      <c r="P384">
        <v>1</v>
      </c>
    </row>
    <row r="385" spans="1:16" ht="52.5" x14ac:dyDescent="0.55000000000000004">
      <c r="A385" s="30" t="s">
        <v>91</v>
      </c>
      <c r="B385" s="45"/>
      <c r="C385" s="45"/>
      <c r="D385" s="3"/>
      <c r="E385" s="45"/>
      <c r="F385" s="19"/>
      <c r="G385" s="16"/>
      <c r="H385" s="16"/>
      <c r="I385" s="15"/>
      <c r="P385">
        <v>1</v>
      </c>
    </row>
    <row r="386" spans="1:16" ht="78.75" x14ac:dyDescent="0.55000000000000004">
      <c r="A386" s="253" t="s">
        <v>92</v>
      </c>
      <c r="B386" s="45"/>
      <c r="C386" s="45"/>
      <c r="D386" s="3"/>
      <c r="E386" s="45"/>
      <c r="F386" s="19" t="s">
        <v>6</v>
      </c>
      <c r="G386" s="16"/>
      <c r="H386" s="16"/>
      <c r="I386" s="15"/>
      <c r="P386">
        <v>1</v>
      </c>
    </row>
    <row r="387" spans="1:16" ht="52.5" x14ac:dyDescent="0.55000000000000004">
      <c r="A387" s="254" t="s">
        <v>93</v>
      </c>
      <c r="B387" s="45"/>
      <c r="C387" s="45"/>
      <c r="D387" s="3"/>
      <c r="E387" s="45"/>
      <c r="F387" s="19" t="s">
        <v>6</v>
      </c>
      <c r="G387" s="16"/>
      <c r="H387" s="16"/>
      <c r="I387" s="15">
        <v>5</v>
      </c>
      <c r="J387" s="15">
        <v>3</v>
      </c>
      <c r="P387">
        <v>1</v>
      </c>
    </row>
    <row r="388" spans="1:16" x14ac:dyDescent="0.55000000000000004">
      <c r="A388" s="32" t="s">
        <v>27</v>
      </c>
      <c r="B388" s="342"/>
      <c r="C388" s="342"/>
      <c r="D388" s="3"/>
      <c r="E388" s="45"/>
      <c r="F388" s="19"/>
      <c r="G388" s="16"/>
      <c r="H388" s="16"/>
      <c r="I388" s="15"/>
      <c r="J388" s="310">
        <v>3</v>
      </c>
      <c r="P388">
        <v>1</v>
      </c>
    </row>
    <row r="389" spans="1:16" x14ac:dyDescent="0.55000000000000004">
      <c r="A389" s="37" t="s">
        <v>66</v>
      </c>
      <c r="B389" s="342"/>
      <c r="C389" s="342"/>
      <c r="D389" s="3"/>
      <c r="E389" s="45"/>
      <c r="F389" s="19"/>
      <c r="G389" s="16"/>
      <c r="H389" s="16"/>
      <c r="I389" s="15"/>
      <c r="J389" s="15">
        <v>3</v>
      </c>
      <c r="P389">
        <v>1</v>
      </c>
    </row>
    <row r="390" spans="1:16" ht="78.75" x14ac:dyDescent="0.55000000000000004">
      <c r="A390" s="255" t="s">
        <v>94</v>
      </c>
      <c r="B390" s="45"/>
      <c r="C390" s="45"/>
      <c r="D390" s="3"/>
      <c r="E390" s="45"/>
      <c r="F390" s="19" t="s">
        <v>6</v>
      </c>
      <c r="G390" s="16"/>
      <c r="H390" s="16"/>
      <c r="I390" s="15">
        <v>6</v>
      </c>
      <c r="J390" s="15">
        <v>3</v>
      </c>
      <c r="P390">
        <v>1</v>
      </c>
    </row>
    <row r="391" spans="1:16" x14ac:dyDescent="0.55000000000000004">
      <c r="A391" s="37" t="s">
        <v>27</v>
      </c>
      <c r="B391" s="342"/>
      <c r="C391" s="342"/>
      <c r="D391" s="3"/>
      <c r="E391" s="45"/>
      <c r="F391" s="19"/>
      <c r="G391" s="16"/>
      <c r="H391" s="16"/>
      <c r="I391" s="15"/>
      <c r="J391" s="310">
        <v>3</v>
      </c>
      <c r="P391">
        <v>1</v>
      </c>
    </row>
    <row r="392" spans="1:16" x14ac:dyDescent="0.55000000000000004">
      <c r="A392" s="42" t="s">
        <v>66</v>
      </c>
      <c r="B392" s="342"/>
      <c r="C392" s="342"/>
      <c r="D392" s="3"/>
      <c r="E392" s="45"/>
      <c r="F392" s="19"/>
      <c r="G392" s="16"/>
      <c r="H392" s="16"/>
      <c r="I392" s="15"/>
      <c r="J392" s="15">
        <v>3</v>
      </c>
      <c r="P392">
        <v>1</v>
      </c>
    </row>
    <row r="393" spans="1:16" ht="78.75" x14ac:dyDescent="0.55000000000000004">
      <c r="A393" s="256" t="s">
        <v>95</v>
      </c>
      <c r="B393" s="45"/>
      <c r="C393" s="45"/>
      <c r="D393" s="3"/>
      <c r="E393" s="45"/>
      <c r="F393" s="19" t="s">
        <v>6</v>
      </c>
      <c r="G393" s="16"/>
      <c r="H393" s="16"/>
      <c r="I393" s="15">
        <v>7</v>
      </c>
      <c r="J393" s="15">
        <v>3</v>
      </c>
      <c r="P393">
        <v>1</v>
      </c>
    </row>
    <row r="394" spans="1:16" x14ac:dyDescent="0.55000000000000004">
      <c r="A394" s="42" t="s">
        <v>27</v>
      </c>
      <c r="B394" s="342"/>
      <c r="C394" s="342"/>
      <c r="D394" s="3"/>
      <c r="E394" s="45"/>
      <c r="F394" s="19"/>
      <c r="G394" s="16"/>
      <c r="H394" s="16"/>
      <c r="I394" s="15"/>
      <c r="J394" s="310">
        <v>3</v>
      </c>
      <c r="P394">
        <v>1</v>
      </c>
    </row>
    <row r="395" spans="1:16" x14ac:dyDescent="0.55000000000000004">
      <c r="A395" s="43" t="s">
        <v>66</v>
      </c>
      <c r="B395" s="342"/>
      <c r="C395" s="342"/>
      <c r="D395" s="3"/>
      <c r="E395" s="45"/>
      <c r="F395" s="19"/>
      <c r="G395" s="16"/>
      <c r="H395" s="16"/>
      <c r="I395" s="15"/>
      <c r="J395" s="15">
        <v>3</v>
      </c>
      <c r="P395">
        <v>1</v>
      </c>
    </row>
    <row r="396" spans="1:16" ht="52.5" x14ac:dyDescent="0.55000000000000004">
      <c r="A396" s="253" t="s">
        <v>82</v>
      </c>
      <c r="D396" s="3"/>
      <c r="E396" s="8"/>
      <c r="F396" s="19"/>
      <c r="P396">
        <v>1</v>
      </c>
    </row>
    <row r="397" spans="1:16" ht="52.5" x14ac:dyDescent="0.55000000000000004">
      <c r="A397" s="254" t="s">
        <v>79</v>
      </c>
      <c r="B397" s="14"/>
      <c r="C397" s="14"/>
      <c r="D397" s="3"/>
      <c r="E397" s="40"/>
      <c r="F397" s="19" t="s">
        <v>6</v>
      </c>
      <c r="I397">
        <v>5</v>
      </c>
      <c r="P397">
        <v>1</v>
      </c>
    </row>
    <row r="398" spans="1:16" x14ac:dyDescent="0.55000000000000004">
      <c r="A398" s="38" t="s">
        <v>83</v>
      </c>
      <c r="B398" s="40"/>
      <c r="C398" s="18"/>
      <c r="D398" s="3"/>
      <c r="E398" s="18"/>
      <c r="F398" s="19"/>
      <c r="G398" s="16"/>
      <c r="H398" s="16"/>
      <c r="I398" s="16"/>
      <c r="P398">
        <v>1</v>
      </c>
    </row>
    <row r="399" spans="1:16" x14ac:dyDescent="0.55000000000000004">
      <c r="A399" s="32" t="s">
        <v>27</v>
      </c>
      <c r="B399" s="342"/>
      <c r="C399" s="342"/>
      <c r="D399" s="3"/>
      <c r="E399" s="18"/>
      <c r="F399" s="19"/>
      <c r="G399" s="16"/>
      <c r="H399" s="16"/>
      <c r="I399" s="16"/>
      <c r="J399" s="15">
        <v>3</v>
      </c>
      <c r="P399">
        <v>1</v>
      </c>
    </row>
    <row r="400" spans="1:16" x14ac:dyDescent="0.55000000000000004">
      <c r="A400" s="37" t="s">
        <v>66</v>
      </c>
      <c r="B400" s="342"/>
      <c r="C400" s="342"/>
      <c r="D400" s="3"/>
      <c r="E400" s="18"/>
      <c r="F400" s="19"/>
      <c r="G400" s="16"/>
      <c r="H400" s="16"/>
      <c r="I400" s="16"/>
      <c r="J400" s="15">
        <v>3</v>
      </c>
      <c r="P400">
        <v>1</v>
      </c>
    </row>
    <row r="401" spans="1:16" x14ac:dyDescent="0.55000000000000004">
      <c r="A401" s="32" t="s">
        <v>21</v>
      </c>
      <c r="B401" s="40"/>
      <c r="C401" s="18"/>
      <c r="D401" s="3"/>
      <c r="E401" s="18"/>
      <c r="F401" s="19"/>
      <c r="G401" s="16"/>
      <c r="H401" s="16"/>
      <c r="I401" s="16"/>
      <c r="J401" s="15">
        <v>3</v>
      </c>
      <c r="P401">
        <v>1</v>
      </c>
    </row>
    <row r="402" spans="1:16" x14ac:dyDescent="0.55000000000000004">
      <c r="A402" s="38" t="s">
        <v>84</v>
      </c>
      <c r="B402" s="40"/>
      <c r="C402" s="18"/>
      <c r="D402" s="3"/>
      <c r="E402" s="18"/>
      <c r="F402" s="19"/>
      <c r="G402" s="16"/>
      <c r="H402" s="16"/>
      <c r="I402" s="16"/>
      <c r="P402">
        <v>1</v>
      </c>
    </row>
    <row r="403" spans="1:16" x14ac:dyDescent="0.55000000000000004">
      <c r="A403" s="37" t="s">
        <v>27</v>
      </c>
      <c r="B403" s="342"/>
      <c r="C403" s="342"/>
      <c r="D403" s="3"/>
      <c r="E403" s="18"/>
      <c r="F403" s="19"/>
      <c r="G403" s="16"/>
      <c r="H403" s="16"/>
      <c r="I403" s="16"/>
      <c r="P403">
        <v>1</v>
      </c>
    </row>
    <row r="404" spans="1:16" x14ac:dyDescent="0.55000000000000004">
      <c r="A404" s="42" t="s">
        <v>66</v>
      </c>
      <c r="B404" s="342"/>
      <c r="C404" s="342"/>
      <c r="D404" s="3"/>
      <c r="E404" s="18"/>
      <c r="F404" s="19"/>
      <c r="G404" s="16"/>
      <c r="H404" s="16"/>
      <c r="I404" s="16"/>
      <c r="J404" s="15">
        <v>3</v>
      </c>
      <c r="P404">
        <v>1</v>
      </c>
    </row>
    <row r="405" spans="1:16" x14ac:dyDescent="0.55000000000000004">
      <c r="A405" s="343" t="s">
        <v>85</v>
      </c>
      <c r="B405" s="343"/>
      <c r="C405" s="344"/>
      <c r="D405" s="3"/>
      <c r="E405" s="18"/>
      <c r="F405" s="19"/>
      <c r="G405" s="16"/>
      <c r="H405" s="16"/>
      <c r="I405" s="16"/>
      <c r="P405">
        <v>1</v>
      </c>
    </row>
    <row r="406" spans="1:16" x14ac:dyDescent="0.55000000000000004">
      <c r="A406" s="364" t="s">
        <v>86</v>
      </c>
      <c r="B406" s="364"/>
      <c r="C406" s="365"/>
      <c r="D406" s="3"/>
      <c r="E406" s="18"/>
      <c r="F406" s="19"/>
      <c r="G406" s="16"/>
      <c r="H406" s="16"/>
      <c r="I406" s="16"/>
      <c r="P406">
        <v>1</v>
      </c>
    </row>
    <row r="407" spans="1:16" ht="52.5" x14ac:dyDescent="0.55000000000000004">
      <c r="A407" s="255" t="s">
        <v>80</v>
      </c>
      <c r="B407" s="14"/>
      <c r="C407" s="14"/>
      <c r="D407" s="3"/>
      <c r="E407" s="40"/>
      <c r="F407" s="19" t="s">
        <v>6</v>
      </c>
      <c r="I407">
        <v>6</v>
      </c>
      <c r="J407" s="15">
        <v>1</v>
      </c>
      <c r="P407">
        <v>1</v>
      </c>
    </row>
    <row r="408" spans="1:16" x14ac:dyDescent="0.55000000000000004">
      <c r="A408" s="44" t="s">
        <v>83</v>
      </c>
      <c r="B408" s="40"/>
      <c r="C408" s="18"/>
      <c r="D408" s="3"/>
      <c r="E408" s="18"/>
      <c r="F408" s="19"/>
      <c r="G408" s="16"/>
      <c r="H408" s="16"/>
      <c r="I408" s="16"/>
      <c r="P408">
        <v>1</v>
      </c>
    </row>
    <row r="409" spans="1:16" x14ac:dyDescent="0.55000000000000004">
      <c r="A409" s="37" t="s">
        <v>27</v>
      </c>
      <c r="B409" s="342"/>
      <c r="C409" s="342"/>
      <c r="D409" s="3"/>
      <c r="E409" s="18"/>
      <c r="F409" s="19"/>
      <c r="G409" s="16"/>
      <c r="H409" s="16"/>
      <c r="I409" s="16"/>
      <c r="J409" s="15">
        <v>3</v>
      </c>
      <c r="P409">
        <v>1</v>
      </c>
    </row>
    <row r="410" spans="1:16" x14ac:dyDescent="0.55000000000000004">
      <c r="A410" s="42" t="s">
        <v>66</v>
      </c>
      <c r="B410" s="342"/>
      <c r="C410" s="342"/>
      <c r="D410" s="3"/>
      <c r="E410" s="18"/>
      <c r="F410" s="19"/>
      <c r="G410" s="16"/>
      <c r="H410" s="16"/>
      <c r="I410" s="16"/>
      <c r="J410" s="15">
        <v>3</v>
      </c>
      <c r="P410">
        <v>1</v>
      </c>
    </row>
    <row r="411" spans="1:16" x14ac:dyDescent="0.55000000000000004">
      <c r="A411" s="37" t="s">
        <v>21</v>
      </c>
      <c r="B411" s="40"/>
      <c r="C411" s="18"/>
      <c r="D411" s="3"/>
      <c r="E411" s="18"/>
      <c r="F411" s="19"/>
      <c r="G411" s="16"/>
      <c r="H411" s="16"/>
      <c r="I411" s="16"/>
      <c r="J411" s="15">
        <v>3</v>
      </c>
      <c r="P411">
        <v>1</v>
      </c>
    </row>
    <row r="412" spans="1:16" x14ac:dyDescent="0.55000000000000004">
      <c r="A412" s="44" t="s">
        <v>84</v>
      </c>
      <c r="B412" s="40"/>
      <c r="C412" s="18"/>
      <c r="D412" s="3"/>
      <c r="E412" s="18"/>
      <c r="F412" s="19"/>
      <c r="G412" s="16"/>
      <c r="H412" s="16"/>
      <c r="I412" s="16"/>
      <c r="P412">
        <v>1</v>
      </c>
    </row>
    <row r="413" spans="1:16" x14ac:dyDescent="0.55000000000000004">
      <c r="A413" s="42" t="s">
        <v>27</v>
      </c>
      <c r="B413" s="342"/>
      <c r="C413" s="342"/>
      <c r="D413" s="3"/>
      <c r="E413" s="18"/>
      <c r="F413" s="19"/>
      <c r="G413" s="16"/>
      <c r="H413" s="16"/>
      <c r="I413" s="16"/>
      <c r="P413">
        <v>1</v>
      </c>
    </row>
    <row r="414" spans="1:16" x14ac:dyDescent="0.55000000000000004">
      <c r="A414" s="43" t="s">
        <v>66</v>
      </c>
      <c r="B414" s="342"/>
      <c r="C414" s="342"/>
      <c r="D414" s="3"/>
      <c r="E414" s="18"/>
      <c r="F414" s="19"/>
      <c r="G414" s="16"/>
      <c r="H414" s="16"/>
      <c r="I414" s="16"/>
      <c r="J414" s="15">
        <v>3</v>
      </c>
      <c r="P414">
        <v>1</v>
      </c>
    </row>
    <row r="415" spans="1:16" x14ac:dyDescent="0.55000000000000004">
      <c r="A415" s="356" t="s">
        <v>85</v>
      </c>
      <c r="B415" s="356"/>
      <c r="C415" s="357"/>
      <c r="D415" s="3"/>
      <c r="E415" s="18"/>
      <c r="F415" s="19"/>
      <c r="G415" s="16"/>
      <c r="H415" s="16"/>
      <c r="I415" s="16"/>
      <c r="P415">
        <v>1</v>
      </c>
    </row>
    <row r="416" spans="1:16" x14ac:dyDescent="0.55000000000000004">
      <c r="A416" s="358" t="s">
        <v>86</v>
      </c>
      <c r="B416" s="358"/>
      <c r="C416" s="359"/>
      <c r="D416" s="3"/>
      <c r="E416" s="18"/>
      <c r="F416" s="19"/>
      <c r="G416" s="16"/>
      <c r="H416" s="16"/>
      <c r="I416" s="16"/>
      <c r="P416">
        <v>1</v>
      </c>
    </row>
    <row r="417" spans="1:16" ht="78.75" x14ac:dyDescent="0.55000000000000004">
      <c r="A417" s="256" t="s">
        <v>81</v>
      </c>
      <c r="B417" s="14"/>
      <c r="C417" s="14"/>
      <c r="D417" s="3"/>
      <c r="E417" s="40"/>
      <c r="F417" s="19" t="s">
        <v>6</v>
      </c>
      <c r="I417">
        <v>7</v>
      </c>
      <c r="J417" s="15">
        <v>1</v>
      </c>
      <c r="P417">
        <v>1</v>
      </c>
    </row>
    <row r="418" spans="1:16" x14ac:dyDescent="0.55000000000000004">
      <c r="A418" s="50" t="s">
        <v>83</v>
      </c>
      <c r="B418" s="40"/>
      <c r="C418" s="14"/>
      <c r="D418" s="3"/>
      <c r="E418" s="14"/>
      <c r="F418" s="19"/>
      <c r="P418">
        <v>1</v>
      </c>
    </row>
    <row r="419" spans="1:16" x14ac:dyDescent="0.55000000000000004">
      <c r="A419" s="42" t="s">
        <v>27</v>
      </c>
      <c r="B419" s="342"/>
      <c r="C419" s="342"/>
      <c r="D419" s="3"/>
      <c r="E419" s="14"/>
      <c r="F419" s="19"/>
      <c r="J419" s="15">
        <v>3</v>
      </c>
      <c r="P419">
        <v>1</v>
      </c>
    </row>
    <row r="420" spans="1:16" x14ac:dyDescent="0.55000000000000004">
      <c r="A420" s="43" t="s">
        <v>66</v>
      </c>
      <c r="B420" s="342"/>
      <c r="C420" s="342"/>
      <c r="D420" s="3"/>
      <c r="E420" s="14"/>
      <c r="F420" s="19"/>
      <c r="J420" s="15">
        <v>3</v>
      </c>
      <c r="P420">
        <v>1</v>
      </c>
    </row>
    <row r="421" spans="1:16" x14ac:dyDescent="0.55000000000000004">
      <c r="A421" s="42" t="s">
        <v>21</v>
      </c>
      <c r="B421" s="40"/>
      <c r="C421" s="14"/>
      <c r="D421" s="3"/>
      <c r="E421" s="14"/>
      <c r="F421" s="19"/>
      <c r="J421" s="15">
        <v>3</v>
      </c>
      <c r="P421">
        <v>1</v>
      </c>
    </row>
    <row r="422" spans="1:16" x14ac:dyDescent="0.55000000000000004">
      <c r="A422" s="50" t="s">
        <v>84</v>
      </c>
      <c r="B422" s="40"/>
      <c r="C422" s="14"/>
      <c r="D422" s="3"/>
      <c r="E422" s="14"/>
      <c r="F422" s="19"/>
      <c r="P422">
        <v>1</v>
      </c>
    </row>
    <row r="423" spans="1:16" x14ac:dyDescent="0.55000000000000004">
      <c r="A423" s="43" t="s">
        <v>27</v>
      </c>
      <c r="B423" s="342"/>
      <c r="C423" s="342"/>
      <c r="D423" s="3"/>
      <c r="E423" s="18"/>
      <c r="F423" s="19"/>
      <c r="P423">
        <v>1</v>
      </c>
    </row>
    <row r="424" spans="1:16" x14ac:dyDescent="0.55000000000000004">
      <c r="A424" s="70" t="s">
        <v>66</v>
      </c>
      <c r="B424" s="342"/>
      <c r="C424" s="342"/>
      <c r="D424" s="3"/>
      <c r="E424" s="18"/>
      <c r="F424" s="19"/>
      <c r="J424" s="15">
        <v>3</v>
      </c>
      <c r="P424">
        <v>1</v>
      </c>
    </row>
    <row r="425" spans="1:16" x14ac:dyDescent="0.55000000000000004">
      <c r="A425" s="360" t="s">
        <v>85</v>
      </c>
      <c r="B425" s="360"/>
      <c r="C425" s="361"/>
      <c r="D425" s="3"/>
      <c r="E425" s="18"/>
      <c r="F425" s="19"/>
      <c r="P425">
        <v>1</v>
      </c>
    </row>
    <row r="426" spans="1:16" x14ac:dyDescent="0.55000000000000004">
      <c r="A426" s="362" t="s">
        <v>86</v>
      </c>
      <c r="B426" s="362"/>
      <c r="C426" s="363"/>
      <c r="D426" s="3"/>
      <c r="E426" s="18"/>
      <c r="F426" s="19"/>
      <c r="P426">
        <v>1</v>
      </c>
    </row>
    <row r="427" spans="1:16" x14ac:dyDescent="0.55000000000000004">
      <c r="A427" s="80" t="s">
        <v>105</v>
      </c>
      <c r="B427" s="2"/>
      <c r="C427" s="2"/>
      <c r="D427" s="3"/>
      <c r="E427" s="13"/>
      <c r="F427" s="19" t="s">
        <v>6</v>
      </c>
      <c r="P427">
        <v>1</v>
      </c>
    </row>
    <row r="428" spans="1:16" ht="78.75" x14ac:dyDescent="0.55000000000000004">
      <c r="A428" s="257" t="s">
        <v>92</v>
      </c>
      <c r="B428" s="2"/>
      <c r="C428" s="2"/>
      <c r="D428" s="3"/>
      <c r="E428" s="53"/>
      <c r="F428" s="19" t="s">
        <v>6</v>
      </c>
      <c r="P428">
        <v>1</v>
      </c>
    </row>
    <row r="429" spans="1:16" ht="52.5" x14ac:dyDescent="0.55000000000000004">
      <c r="A429" s="249" t="s">
        <v>79</v>
      </c>
      <c r="B429" s="3"/>
      <c r="C429" s="3"/>
      <c r="D429" s="3"/>
      <c r="E429" s="3"/>
      <c r="F429" s="19" t="s">
        <v>6</v>
      </c>
      <c r="I429">
        <v>4</v>
      </c>
      <c r="P429">
        <v>1</v>
      </c>
    </row>
    <row r="430" spans="1:16" x14ac:dyDescent="0.55000000000000004">
      <c r="A430" s="30" t="s">
        <v>27</v>
      </c>
      <c r="B430" s="342"/>
      <c r="C430" s="342"/>
      <c r="D430" s="3"/>
      <c r="E430" s="3"/>
      <c r="F430" s="19"/>
      <c r="P430">
        <v>1</v>
      </c>
    </row>
    <row r="431" spans="1:16" x14ac:dyDescent="0.55000000000000004">
      <c r="A431" s="31" t="s">
        <v>66</v>
      </c>
      <c r="B431" s="342"/>
      <c r="C431" s="342"/>
      <c r="D431" s="3"/>
      <c r="E431" s="3"/>
      <c r="F431" s="19"/>
      <c r="J431" s="15">
        <v>3</v>
      </c>
      <c r="P431">
        <v>1</v>
      </c>
    </row>
    <row r="432" spans="1:16" ht="52.5" x14ac:dyDescent="0.55000000000000004">
      <c r="A432" s="250" t="s">
        <v>80</v>
      </c>
      <c r="B432" s="3"/>
      <c r="C432" s="3"/>
      <c r="D432" s="3"/>
      <c r="E432" s="3"/>
      <c r="F432" s="19" t="s">
        <v>6</v>
      </c>
      <c r="I432">
        <v>5</v>
      </c>
      <c r="J432" s="15">
        <v>3</v>
      </c>
      <c r="P432">
        <v>1</v>
      </c>
    </row>
    <row r="433" spans="1:16" x14ac:dyDescent="0.55000000000000004">
      <c r="A433" s="31" t="s">
        <v>27</v>
      </c>
      <c r="B433" s="342"/>
      <c r="C433" s="342"/>
      <c r="D433" s="3"/>
      <c r="E433" s="3"/>
      <c r="F433" s="19"/>
      <c r="P433">
        <v>1</v>
      </c>
    </row>
    <row r="434" spans="1:16" x14ac:dyDescent="0.55000000000000004">
      <c r="A434" s="32" t="s">
        <v>66</v>
      </c>
      <c r="B434" s="342"/>
      <c r="C434" s="342"/>
      <c r="D434" s="3"/>
      <c r="E434" s="3"/>
      <c r="F434" s="19"/>
      <c r="J434" s="15">
        <v>3</v>
      </c>
      <c r="P434">
        <v>1</v>
      </c>
    </row>
    <row r="435" spans="1:16" ht="78.75" x14ac:dyDescent="0.55000000000000004">
      <c r="A435" s="254" t="s">
        <v>81</v>
      </c>
      <c r="B435" s="3"/>
      <c r="C435" s="3"/>
      <c r="D435" s="3"/>
      <c r="E435" s="3"/>
      <c r="F435" s="19" t="s">
        <v>6</v>
      </c>
      <c r="I435">
        <v>6</v>
      </c>
      <c r="J435" s="15">
        <v>3</v>
      </c>
      <c r="P435">
        <v>1</v>
      </c>
    </row>
    <row r="436" spans="1:16" x14ac:dyDescent="0.55000000000000004">
      <c r="A436" s="32" t="s">
        <v>27</v>
      </c>
      <c r="B436" s="342"/>
      <c r="C436" s="342"/>
      <c r="D436" s="3"/>
      <c r="E436" s="3"/>
      <c r="F436" s="19"/>
      <c r="P436">
        <v>1</v>
      </c>
    </row>
    <row r="437" spans="1:16" x14ac:dyDescent="0.55000000000000004">
      <c r="A437" s="37" t="s">
        <v>66</v>
      </c>
      <c r="B437" s="342"/>
      <c r="C437" s="342"/>
      <c r="D437" s="3"/>
      <c r="E437" s="3"/>
      <c r="F437" s="19"/>
      <c r="J437" s="15">
        <v>3</v>
      </c>
      <c r="P437">
        <v>1</v>
      </c>
    </row>
    <row r="438" spans="1:16" ht="52.5" x14ac:dyDescent="0.55000000000000004">
      <c r="A438" s="257" t="s">
        <v>82</v>
      </c>
      <c r="B438" s="3"/>
      <c r="C438" s="3"/>
      <c r="D438" s="3"/>
      <c r="E438" s="3"/>
      <c r="F438" s="19"/>
      <c r="P438">
        <v>1</v>
      </c>
    </row>
    <row r="439" spans="1:16" ht="52.5" x14ac:dyDescent="0.55000000000000004">
      <c r="A439" s="249" t="s">
        <v>79</v>
      </c>
      <c r="B439" s="3"/>
      <c r="C439" s="3"/>
      <c r="D439" s="3"/>
      <c r="E439" s="3"/>
      <c r="F439" s="19" t="s">
        <v>6</v>
      </c>
      <c r="I439">
        <v>4</v>
      </c>
      <c r="P439">
        <v>1</v>
      </c>
    </row>
    <row r="440" spans="1:16" x14ac:dyDescent="0.55000000000000004">
      <c r="A440" s="34" t="s">
        <v>83</v>
      </c>
      <c r="B440" s="40"/>
      <c r="C440" s="18"/>
      <c r="D440" s="3"/>
      <c r="E440" s="18"/>
      <c r="F440" s="19"/>
      <c r="G440" s="16"/>
      <c r="H440" s="16"/>
      <c r="I440" s="16"/>
      <c r="P440">
        <v>1</v>
      </c>
    </row>
    <row r="441" spans="1:16" x14ac:dyDescent="0.55000000000000004">
      <c r="A441" s="30" t="s">
        <v>27</v>
      </c>
      <c r="B441" s="342"/>
      <c r="C441" s="342"/>
      <c r="D441" s="3"/>
      <c r="E441" s="18"/>
      <c r="F441" s="19"/>
      <c r="G441" s="16"/>
      <c r="H441" s="16"/>
      <c r="I441" s="16"/>
      <c r="J441" s="15">
        <v>3</v>
      </c>
      <c r="P441">
        <v>1</v>
      </c>
    </row>
    <row r="442" spans="1:16" x14ac:dyDescent="0.55000000000000004">
      <c r="A442" s="31" t="s">
        <v>66</v>
      </c>
      <c r="B442" s="342"/>
      <c r="C442" s="342"/>
      <c r="D442" s="3"/>
      <c r="E442" s="18"/>
      <c r="F442" s="19"/>
      <c r="G442" s="16"/>
      <c r="H442" s="16"/>
      <c r="I442" s="16"/>
      <c r="J442" s="15">
        <v>3</v>
      </c>
      <c r="P442">
        <v>1</v>
      </c>
    </row>
    <row r="443" spans="1:16" x14ac:dyDescent="0.55000000000000004">
      <c r="A443" s="30" t="s">
        <v>21</v>
      </c>
      <c r="B443" s="40"/>
      <c r="C443" s="18"/>
      <c r="D443" s="3"/>
      <c r="E443" s="18"/>
      <c r="F443" s="19"/>
      <c r="G443" s="16"/>
      <c r="H443" s="16"/>
      <c r="I443" s="16"/>
      <c r="J443" s="15">
        <v>3</v>
      </c>
      <c r="P443">
        <v>1</v>
      </c>
    </row>
    <row r="444" spans="1:16" x14ac:dyDescent="0.55000000000000004">
      <c r="A444" s="34" t="s">
        <v>84</v>
      </c>
      <c r="B444" s="40"/>
      <c r="C444" s="18"/>
      <c r="D444" s="3"/>
      <c r="E444" s="18"/>
      <c r="F444" s="19"/>
      <c r="G444" s="16"/>
      <c r="H444" s="16"/>
      <c r="I444" s="16"/>
      <c r="P444">
        <v>1</v>
      </c>
    </row>
    <row r="445" spans="1:16" x14ac:dyDescent="0.55000000000000004">
      <c r="A445" s="31" t="s">
        <v>27</v>
      </c>
      <c r="B445" s="342"/>
      <c r="C445" s="342"/>
      <c r="D445" s="3"/>
      <c r="E445" s="18"/>
      <c r="F445" s="19"/>
      <c r="G445" s="16"/>
      <c r="H445" s="16"/>
      <c r="I445" s="16"/>
      <c r="P445">
        <v>1</v>
      </c>
    </row>
    <row r="446" spans="1:16" x14ac:dyDescent="0.55000000000000004">
      <c r="A446" s="32" t="s">
        <v>66</v>
      </c>
      <c r="B446" s="342"/>
      <c r="C446" s="342"/>
      <c r="D446" s="3"/>
      <c r="E446" s="18"/>
      <c r="F446" s="19"/>
      <c r="G446" s="16"/>
      <c r="H446" s="16"/>
      <c r="I446" s="16"/>
      <c r="J446" s="15">
        <v>3</v>
      </c>
      <c r="P446">
        <v>1</v>
      </c>
    </row>
    <row r="447" spans="1:16" x14ac:dyDescent="0.55000000000000004">
      <c r="A447" s="348" t="s">
        <v>85</v>
      </c>
      <c r="B447" s="348"/>
      <c r="C447" s="349"/>
      <c r="D447" s="3"/>
      <c r="E447" s="18"/>
      <c r="F447" s="19"/>
      <c r="G447" s="16"/>
      <c r="H447" s="16"/>
      <c r="I447" s="16"/>
      <c r="P447">
        <v>1</v>
      </c>
    </row>
    <row r="448" spans="1:16" x14ac:dyDescent="0.55000000000000004">
      <c r="A448" s="350" t="s">
        <v>86</v>
      </c>
      <c r="B448" s="350"/>
      <c r="C448" s="351"/>
      <c r="D448" s="3"/>
      <c r="E448" s="18"/>
      <c r="F448" s="19"/>
      <c r="G448" s="16"/>
      <c r="H448" s="16"/>
      <c r="I448" s="16"/>
      <c r="P448">
        <v>1</v>
      </c>
    </row>
    <row r="449" spans="1:16" ht="52.5" x14ac:dyDescent="0.55000000000000004">
      <c r="A449" s="250" t="s">
        <v>80</v>
      </c>
      <c r="B449" s="14"/>
      <c r="C449" s="14"/>
      <c r="D449" s="3"/>
      <c r="E449" s="40"/>
      <c r="F449" s="19" t="s">
        <v>6</v>
      </c>
      <c r="I449">
        <v>5</v>
      </c>
      <c r="J449" s="15">
        <v>1</v>
      </c>
      <c r="P449">
        <v>1</v>
      </c>
    </row>
    <row r="450" spans="1:16" x14ac:dyDescent="0.55000000000000004">
      <c r="A450" s="35" t="s">
        <v>83</v>
      </c>
      <c r="B450" s="40"/>
      <c r="C450" s="18"/>
      <c r="D450" s="3"/>
      <c r="E450" s="18"/>
      <c r="F450" s="19"/>
      <c r="G450" s="16"/>
      <c r="H450" s="16"/>
      <c r="I450" s="16"/>
      <c r="P450">
        <v>1</v>
      </c>
    </row>
    <row r="451" spans="1:16" x14ac:dyDescent="0.55000000000000004">
      <c r="A451" s="31" t="s">
        <v>27</v>
      </c>
      <c r="B451" s="342"/>
      <c r="C451" s="342"/>
      <c r="D451" s="3"/>
      <c r="E451" s="18"/>
      <c r="F451" s="19"/>
      <c r="G451" s="16"/>
      <c r="H451" s="16"/>
      <c r="I451" s="16"/>
      <c r="J451" s="15">
        <v>3</v>
      </c>
      <c r="P451">
        <v>1</v>
      </c>
    </row>
    <row r="452" spans="1:16" x14ac:dyDescent="0.55000000000000004">
      <c r="A452" s="32" t="s">
        <v>66</v>
      </c>
      <c r="B452" s="342"/>
      <c r="C452" s="342"/>
      <c r="D452" s="3"/>
      <c r="E452" s="18"/>
      <c r="F452" s="19"/>
      <c r="G452" s="16"/>
      <c r="H452" s="16"/>
      <c r="I452" s="16"/>
      <c r="J452" s="15">
        <v>3</v>
      </c>
      <c r="P452">
        <v>1</v>
      </c>
    </row>
    <row r="453" spans="1:16" x14ac:dyDescent="0.55000000000000004">
      <c r="A453" s="31" t="s">
        <v>21</v>
      </c>
      <c r="B453" s="40"/>
      <c r="C453" s="18"/>
      <c r="D453" s="3"/>
      <c r="E453" s="18"/>
      <c r="F453" s="19"/>
      <c r="G453" s="16"/>
      <c r="H453" s="16"/>
      <c r="I453" s="16"/>
      <c r="J453" s="15">
        <v>3</v>
      </c>
      <c r="P453">
        <v>1</v>
      </c>
    </row>
    <row r="454" spans="1:16" x14ac:dyDescent="0.55000000000000004">
      <c r="A454" s="35" t="s">
        <v>84</v>
      </c>
      <c r="B454" s="40"/>
      <c r="C454" s="18"/>
      <c r="D454" s="3"/>
      <c r="E454" s="18"/>
      <c r="F454" s="19"/>
      <c r="G454" s="16"/>
      <c r="H454" s="16"/>
      <c r="I454" s="16"/>
      <c r="P454">
        <v>1</v>
      </c>
    </row>
    <row r="455" spans="1:16" x14ac:dyDescent="0.55000000000000004">
      <c r="A455" s="32" t="s">
        <v>27</v>
      </c>
      <c r="B455" s="342"/>
      <c r="C455" s="342"/>
      <c r="D455" s="3"/>
      <c r="E455" s="18"/>
      <c r="F455" s="19"/>
      <c r="G455" s="16"/>
      <c r="H455" s="16"/>
      <c r="I455" s="16"/>
      <c r="P455">
        <v>1</v>
      </c>
    </row>
    <row r="456" spans="1:16" x14ac:dyDescent="0.55000000000000004">
      <c r="A456" s="37" t="s">
        <v>66</v>
      </c>
      <c r="B456" s="342"/>
      <c r="C456" s="342"/>
      <c r="D456" s="3"/>
      <c r="E456" s="18"/>
      <c r="F456" s="19"/>
      <c r="G456" s="16"/>
      <c r="H456" s="16"/>
      <c r="I456" s="16"/>
      <c r="J456" s="15">
        <v>3</v>
      </c>
      <c r="P456">
        <v>1</v>
      </c>
    </row>
    <row r="457" spans="1:16" x14ac:dyDescent="0.55000000000000004">
      <c r="A457" s="352" t="s">
        <v>85</v>
      </c>
      <c r="B457" s="352"/>
      <c r="C457" s="353"/>
      <c r="D457" s="3"/>
      <c r="E457" s="18"/>
      <c r="F457" s="19"/>
      <c r="G457" s="16"/>
      <c r="H457" s="16"/>
      <c r="I457" s="16"/>
      <c r="P457">
        <v>1</v>
      </c>
    </row>
    <row r="458" spans="1:16" x14ac:dyDescent="0.55000000000000004">
      <c r="A458" s="354" t="s">
        <v>86</v>
      </c>
      <c r="B458" s="354"/>
      <c r="C458" s="355"/>
      <c r="D458" s="3"/>
      <c r="E458" s="18"/>
      <c r="F458" s="19"/>
      <c r="G458" s="16"/>
      <c r="H458" s="16"/>
      <c r="I458" s="16"/>
      <c r="P458">
        <v>1</v>
      </c>
    </row>
    <row r="459" spans="1:16" ht="78.75" x14ac:dyDescent="0.55000000000000004">
      <c r="A459" s="254" t="s">
        <v>81</v>
      </c>
      <c r="B459" s="14"/>
      <c r="C459" s="14"/>
      <c r="D459" s="3"/>
      <c r="E459" s="40"/>
      <c r="F459" s="19" t="s">
        <v>6</v>
      </c>
      <c r="I459">
        <v>6</v>
      </c>
      <c r="J459" s="15">
        <v>1</v>
      </c>
      <c r="P459">
        <v>1</v>
      </c>
    </row>
    <row r="460" spans="1:16" x14ac:dyDescent="0.55000000000000004">
      <c r="A460" s="38" t="s">
        <v>83</v>
      </c>
      <c r="B460" s="40"/>
      <c r="C460" s="14"/>
      <c r="D460" s="3"/>
      <c r="E460" s="14"/>
      <c r="F460" s="19"/>
      <c r="P460">
        <v>1</v>
      </c>
    </row>
    <row r="461" spans="1:16" x14ac:dyDescent="0.55000000000000004">
      <c r="A461" s="32" t="s">
        <v>27</v>
      </c>
      <c r="B461" s="342"/>
      <c r="C461" s="342"/>
      <c r="D461" s="3"/>
      <c r="E461" s="14"/>
      <c r="F461" s="19"/>
      <c r="J461" s="15">
        <v>3</v>
      </c>
      <c r="P461">
        <v>1</v>
      </c>
    </row>
    <row r="462" spans="1:16" x14ac:dyDescent="0.55000000000000004">
      <c r="A462" s="37" t="s">
        <v>66</v>
      </c>
      <c r="B462" s="342"/>
      <c r="C462" s="342"/>
      <c r="D462" s="3"/>
      <c r="E462" s="14"/>
      <c r="F462" s="19"/>
      <c r="J462" s="15">
        <v>3</v>
      </c>
      <c r="P462">
        <v>1</v>
      </c>
    </row>
    <row r="463" spans="1:16" x14ac:dyDescent="0.55000000000000004">
      <c r="A463" s="32" t="s">
        <v>21</v>
      </c>
      <c r="B463" s="40"/>
      <c r="C463" s="14"/>
      <c r="D463" s="3"/>
      <c r="E463" s="14"/>
      <c r="F463" s="19"/>
      <c r="J463" s="15">
        <v>3</v>
      </c>
      <c r="P463">
        <v>1</v>
      </c>
    </row>
    <row r="464" spans="1:16" x14ac:dyDescent="0.55000000000000004">
      <c r="A464" s="38" t="s">
        <v>84</v>
      </c>
      <c r="B464" s="40"/>
      <c r="C464" s="14"/>
      <c r="D464" s="3"/>
      <c r="E464" s="14"/>
      <c r="F464" s="19"/>
      <c r="P464">
        <v>1</v>
      </c>
    </row>
    <row r="465" spans="1:16" x14ac:dyDescent="0.55000000000000004">
      <c r="A465" s="37" t="s">
        <v>27</v>
      </c>
      <c r="B465" s="342"/>
      <c r="C465" s="342"/>
      <c r="D465" s="3"/>
      <c r="E465" s="18"/>
      <c r="F465" s="19"/>
      <c r="P465">
        <v>1</v>
      </c>
    </row>
    <row r="466" spans="1:16" x14ac:dyDescent="0.55000000000000004">
      <c r="A466" s="42" t="s">
        <v>66</v>
      </c>
      <c r="B466" s="342"/>
      <c r="C466" s="342"/>
      <c r="D466" s="3"/>
      <c r="E466" s="18"/>
      <c r="F466" s="19"/>
      <c r="J466" s="15">
        <v>3</v>
      </c>
      <c r="P466">
        <v>1</v>
      </c>
    </row>
    <row r="467" spans="1:16" x14ac:dyDescent="0.55000000000000004">
      <c r="A467" s="343" t="s">
        <v>85</v>
      </c>
      <c r="B467" s="343"/>
      <c r="C467" s="344"/>
      <c r="D467" s="3"/>
      <c r="E467" s="18"/>
      <c r="F467" s="19"/>
      <c r="P467">
        <v>1</v>
      </c>
    </row>
    <row r="468" spans="1:16" x14ac:dyDescent="0.55000000000000004">
      <c r="A468" s="364" t="s">
        <v>86</v>
      </c>
      <c r="B468" s="364"/>
      <c r="C468" s="365"/>
      <c r="D468" s="3"/>
      <c r="E468" s="18"/>
      <c r="F468" s="19"/>
      <c r="P468">
        <v>1</v>
      </c>
    </row>
    <row r="469" spans="1:16" x14ac:dyDescent="0.2">
      <c r="P469">
        <v>1</v>
      </c>
    </row>
    <row r="470" spans="1:16" x14ac:dyDescent="0.2">
      <c r="A470" s="72" t="s">
        <v>108</v>
      </c>
      <c r="P470">
        <v>1</v>
      </c>
    </row>
    <row r="471" spans="1:16" x14ac:dyDescent="0.55000000000000004">
      <c r="A471" s="1" t="s">
        <v>75</v>
      </c>
      <c r="B471" s="2"/>
      <c r="C471" s="2"/>
      <c r="D471" s="2"/>
      <c r="E471" s="46"/>
      <c r="F471" s="1" t="s">
        <v>6</v>
      </c>
      <c r="I471">
        <v>1</v>
      </c>
      <c r="P471">
        <v>1</v>
      </c>
    </row>
    <row r="472" spans="1:16" x14ac:dyDescent="0.55000000000000004">
      <c r="A472" s="24" t="s">
        <v>27</v>
      </c>
      <c r="B472" s="347"/>
      <c r="C472" s="347"/>
      <c r="D472" s="2"/>
      <c r="E472" s="46"/>
      <c r="F472" s="1"/>
      <c r="P472">
        <v>1</v>
      </c>
    </row>
    <row r="473" spans="1:16" x14ac:dyDescent="0.55000000000000004">
      <c r="A473" s="25" t="s">
        <v>66</v>
      </c>
      <c r="B473" s="347"/>
      <c r="C473" s="347"/>
      <c r="D473" s="2"/>
      <c r="E473" s="46"/>
      <c r="F473" s="1"/>
      <c r="J473" s="15">
        <v>3</v>
      </c>
      <c r="P473">
        <v>1</v>
      </c>
    </row>
    <row r="474" spans="1:16" x14ac:dyDescent="0.55000000000000004">
      <c r="A474" s="24" t="s">
        <v>98</v>
      </c>
      <c r="B474" s="2"/>
      <c r="C474" s="2"/>
      <c r="D474" s="2"/>
      <c r="E474" s="46"/>
      <c r="F474" s="1" t="s">
        <v>6</v>
      </c>
      <c r="I474">
        <v>2</v>
      </c>
      <c r="P474">
        <v>1</v>
      </c>
    </row>
    <row r="475" spans="1:16" x14ac:dyDescent="0.55000000000000004">
      <c r="A475" s="25" t="s">
        <v>27</v>
      </c>
      <c r="B475" s="347"/>
      <c r="C475" s="347"/>
      <c r="D475" s="2"/>
      <c r="E475" s="46"/>
      <c r="F475" s="1"/>
      <c r="P475">
        <v>1</v>
      </c>
    </row>
    <row r="476" spans="1:16" x14ac:dyDescent="0.55000000000000004">
      <c r="A476" s="26" t="s">
        <v>66</v>
      </c>
      <c r="B476" s="347"/>
      <c r="C476" s="347"/>
      <c r="D476" s="2"/>
      <c r="E476" s="46"/>
      <c r="F476" s="1"/>
      <c r="J476" s="15">
        <v>3</v>
      </c>
      <c r="P476">
        <v>1</v>
      </c>
    </row>
    <row r="477" spans="1:16" ht="78.75" x14ac:dyDescent="0.55000000000000004">
      <c r="A477" s="258" t="s">
        <v>99</v>
      </c>
      <c r="B477" s="3"/>
      <c r="C477" s="3"/>
      <c r="D477" s="3"/>
      <c r="E477" s="48"/>
      <c r="F477" s="19" t="s">
        <v>6</v>
      </c>
      <c r="I477">
        <v>3</v>
      </c>
      <c r="P477">
        <v>1</v>
      </c>
    </row>
    <row r="478" spans="1:16" x14ac:dyDescent="0.55000000000000004">
      <c r="A478" s="28" t="s">
        <v>27</v>
      </c>
      <c r="B478" s="342"/>
      <c r="C478" s="342"/>
      <c r="D478" s="3"/>
      <c r="E478" s="48"/>
      <c r="F478" s="19"/>
      <c r="P478">
        <v>1</v>
      </c>
    </row>
    <row r="479" spans="1:16" x14ac:dyDescent="0.55000000000000004">
      <c r="A479" s="29" t="s">
        <v>66</v>
      </c>
      <c r="B479" s="342"/>
      <c r="C479" s="342"/>
      <c r="D479" s="3"/>
      <c r="E479" s="48"/>
      <c r="F479" s="19"/>
      <c r="J479" s="15">
        <v>3</v>
      </c>
      <c r="P479">
        <v>1</v>
      </c>
    </row>
    <row r="480" spans="1:16" ht="78.75" x14ac:dyDescent="0.55000000000000004">
      <c r="A480" s="262" t="s">
        <v>92</v>
      </c>
      <c r="B480" s="45"/>
      <c r="C480" s="45"/>
      <c r="D480" s="3"/>
      <c r="E480" s="45"/>
      <c r="F480" s="19" t="s">
        <v>6</v>
      </c>
      <c r="G480" s="16"/>
      <c r="H480" s="16"/>
      <c r="I480" s="15"/>
      <c r="P480">
        <v>1</v>
      </c>
    </row>
    <row r="481" spans="1:16" x14ac:dyDescent="0.55000000000000004">
      <c r="A481" s="248" t="s">
        <v>79</v>
      </c>
      <c r="B481" s="3"/>
      <c r="C481" s="3"/>
      <c r="D481" s="3"/>
      <c r="E481" s="40"/>
      <c r="F481" s="19" t="s">
        <v>6</v>
      </c>
      <c r="I481">
        <v>4</v>
      </c>
      <c r="P481">
        <v>1</v>
      </c>
    </row>
    <row r="482" spans="1:16" x14ac:dyDescent="0.55000000000000004">
      <c r="A482" s="29" t="s">
        <v>27</v>
      </c>
      <c r="B482" s="342"/>
      <c r="C482" s="342"/>
      <c r="D482" s="3"/>
      <c r="E482" s="14"/>
      <c r="F482" s="19"/>
      <c r="J482" s="15">
        <v>3</v>
      </c>
      <c r="P482">
        <v>1</v>
      </c>
    </row>
    <row r="483" spans="1:16" x14ac:dyDescent="0.55000000000000004">
      <c r="A483" s="30" t="s">
        <v>66</v>
      </c>
      <c r="B483" s="342"/>
      <c r="C483" s="342"/>
      <c r="D483" s="3"/>
      <c r="E483" s="14"/>
      <c r="F483" s="19"/>
      <c r="J483" s="15">
        <v>3</v>
      </c>
      <c r="P483">
        <v>1</v>
      </c>
    </row>
    <row r="484" spans="1:16" ht="52.5" x14ac:dyDescent="0.55000000000000004">
      <c r="A484" s="249" t="s">
        <v>80</v>
      </c>
      <c r="B484" s="3"/>
      <c r="C484" s="3"/>
      <c r="D484" s="3"/>
      <c r="E484" s="40"/>
      <c r="F484" s="19" t="s">
        <v>6</v>
      </c>
      <c r="I484">
        <v>5</v>
      </c>
      <c r="P484">
        <v>1</v>
      </c>
    </row>
    <row r="485" spans="1:16" x14ac:dyDescent="0.55000000000000004">
      <c r="A485" s="30" t="s">
        <v>27</v>
      </c>
      <c r="B485" s="342"/>
      <c r="C485" s="342"/>
      <c r="D485" s="3"/>
      <c r="E485" s="14"/>
      <c r="F485" s="19"/>
      <c r="J485" s="15">
        <v>3</v>
      </c>
      <c r="P485">
        <v>1</v>
      </c>
    </row>
    <row r="486" spans="1:16" x14ac:dyDescent="0.55000000000000004">
      <c r="A486" s="31" t="s">
        <v>66</v>
      </c>
      <c r="B486" s="342"/>
      <c r="C486" s="342"/>
      <c r="D486" s="3"/>
      <c r="E486" s="14"/>
      <c r="F486" s="19"/>
      <c r="J486" s="15">
        <v>3</v>
      </c>
      <c r="P486">
        <v>1</v>
      </c>
    </row>
    <row r="487" spans="1:16" ht="52.5" x14ac:dyDescent="0.55000000000000004">
      <c r="A487" s="250" t="s">
        <v>81</v>
      </c>
      <c r="B487" s="3"/>
      <c r="C487" s="3"/>
      <c r="D487" s="3"/>
      <c r="E487" s="40"/>
      <c r="F487" s="19" t="s">
        <v>6</v>
      </c>
      <c r="I487">
        <v>6</v>
      </c>
      <c r="P487">
        <v>1</v>
      </c>
    </row>
    <row r="488" spans="1:16" x14ac:dyDescent="0.55000000000000004">
      <c r="A488" s="31" t="s">
        <v>27</v>
      </c>
      <c r="B488" s="342"/>
      <c r="C488" s="342"/>
      <c r="D488" s="3"/>
      <c r="E488" s="14"/>
      <c r="F488" s="19"/>
      <c r="J488" s="15">
        <v>3</v>
      </c>
      <c r="P488">
        <v>1</v>
      </c>
    </row>
    <row r="489" spans="1:16" x14ac:dyDescent="0.55000000000000004">
      <c r="A489" s="32" t="s">
        <v>66</v>
      </c>
      <c r="B489" s="342"/>
      <c r="C489" s="342"/>
      <c r="D489" s="3"/>
      <c r="E489" s="14"/>
      <c r="F489" s="19"/>
      <c r="J489" s="15">
        <v>3</v>
      </c>
      <c r="P489">
        <v>1</v>
      </c>
    </row>
    <row r="490" spans="1:16" ht="52.5" x14ac:dyDescent="0.55000000000000004">
      <c r="A490" s="262" t="s">
        <v>82</v>
      </c>
      <c r="B490" s="3"/>
      <c r="C490" s="3"/>
      <c r="D490" s="3"/>
      <c r="E490" s="3"/>
      <c r="F490" s="19"/>
      <c r="I490">
        <v>3</v>
      </c>
      <c r="P490">
        <v>1</v>
      </c>
    </row>
    <row r="491" spans="1:16" x14ac:dyDescent="0.55000000000000004">
      <c r="A491" s="248" t="s">
        <v>79</v>
      </c>
      <c r="B491" s="14"/>
      <c r="C491" s="14"/>
      <c r="D491" s="3"/>
      <c r="E491" s="40"/>
      <c r="F491" s="19" t="s">
        <v>6</v>
      </c>
      <c r="I491">
        <v>4</v>
      </c>
      <c r="P491">
        <v>1</v>
      </c>
    </row>
    <row r="492" spans="1:16" x14ac:dyDescent="0.55000000000000004">
      <c r="A492" s="33" t="s">
        <v>83</v>
      </c>
      <c r="B492" s="40"/>
      <c r="C492" s="18"/>
      <c r="D492" s="3"/>
      <c r="E492" s="18"/>
      <c r="F492" s="19"/>
      <c r="G492" s="16"/>
      <c r="H492" s="16"/>
      <c r="I492" s="16"/>
      <c r="P492">
        <v>1</v>
      </c>
    </row>
    <row r="493" spans="1:16" x14ac:dyDescent="0.55000000000000004">
      <c r="A493" s="29" t="s">
        <v>27</v>
      </c>
      <c r="B493" s="342"/>
      <c r="C493" s="342"/>
      <c r="D493" s="3"/>
      <c r="E493" s="18"/>
      <c r="F493" s="19"/>
      <c r="G493" s="16"/>
      <c r="H493" s="16"/>
      <c r="I493" s="16"/>
      <c r="J493" s="15">
        <v>3</v>
      </c>
      <c r="P493">
        <v>1</v>
      </c>
    </row>
    <row r="494" spans="1:16" x14ac:dyDescent="0.55000000000000004">
      <c r="A494" s="30" t="s">
        <v>66</v>
      </c>
      <c r="B494" s="342"/>
      <c r="C494" s="342"/>
      <c r="D494" s="3"/>
      <c r="E494" s="18"/>
      <c r="F494" s="19"/>
      <c r="G494" s="16"/>
      <c r="H494" s="16"/>
      <c r="I494" s="16"/>
      <c r="J494" s="15">
        <v>3</v>
      </c>
      <c r="P494">
        <v>1</v>
      </c>
    </row>
    <row r="495" spans="1:16" x14ac:dyDescent="0.55000000000000004">
      <c r="A495" s="29" t="s">
        <v>21</v>
      </c>
      <c r="B495" s="40"/>
      <c r="C495" s="18"/>
      <c r="D495" s="3"/>
      <c r="E495" s="18"/>
      <c r="F495" s="19"/>
      <c r="G495" s="16"/>
      <c r="H495" s="16"/>
      <c r="I495" s="16"/>
      <c r="J495" s="15">
        <v>3</v>
      </c>
      <c r="P495">
        <v>1</v>
      </c>
    </row>
    <row r="496" spans="1:16" x14ac:dyDescent="0.55000000000000004">
      <c r="A496" s="33" t="s">
        <v>84</v>
      </c>
      <c r="B496" s="40"/>
      <c r="C496" s="18"/>
      <c r="D496" s="3"/>
      <c r="E496" s="18"/>
      <c r="F496" s="19"/>
      <c r="G496" s="16"/>
      <c r="H496" s="16"/>
      <c r="I496" s="16"/>
      <c r="P496">
        <v>1</v>
      </c>
    </row>
    <row r="497" spans="1:16" x14ac:dyDescent="0.55000000000000004">
      <c r="A497" s="30" t="s">
        <v>27</v>
      </c>
      <c r="B497" s="342"/>
      <c r="C497" s="342"/>
      <c r="D497" s="3"/>
      <c r="E497" s="18"/>
      <c r="F497" s="19"/>
      <c r="G497" s="16"/>
      <c r="H497" s="16"/>
      <c r="I497" s="16"/>
      <c r="P497">
        <v>1</v>
      </c>
    </row>
    <row r="498" spans="1:16" x14ac:dyDescent="0.55000000000000004">
      <c r="A498" s="31" t="s">
        <v>66</v>
      </c>
      <c r="B498" s="342"/>
      <c r="C498" s="342"/>
      <c r="D498" s="3"/>
      <c r="E498" s="18"/>
      <c r="F498" s="19"/>
      <c r="G498" s="16"/>
      <c r="H498" s="16"/>
      <c r="I498" s="16"/>
      <c r="J498" s="15">
        <v>3</v>
      </c>
      <c r="P498">
        <v>1</v>
      </c>
    </row>
    <row r="499" spans="1:16" x14ac:dyDescent="0.55000000000000004">
      <c r="A499" s="372" t="s">
        <v>85</v>
      </c>
      <c r="B499" s="372"/>
      <c r="C499" s="373"/>
      <c r="D499" s="3"/>
      <c r="E499" s="18"/>
      <c r="F499" s="19"/>
      <c r="G499" s="16"/>
      <c r="H499" s="16"/>
      <c r="I499" s="16"/>
      <c r="P499">
        <v>1</v>
      </c>
    </row>
    <row r="500" spans="1:16" x14ac:dyDescent="0.55000000000000004">
      <c r="A500" s="366" t="s">
        <v>86</v>
      </c>
      <c r="B500" s="366"/>
      <c r="C500" s="367"/>
      <c r="D500" s="3"/>
      <c r="E500" s="18"/>
      <c r="F500" s="19"/>
      <c r="G500" s="16"/>
      <c r="H500" s="16"/>
      <c r="I500" s="16"/>
      <c r="P500">
        <v>1</v>
      </c>
    </row>
    <row r="501" spans="1:16" ht="52.5" x14ac:dyDescent="0.55000000000000004">
      <c r="A501" s="249" t="s">
        <v>80</v>
      </c>
      <c r="B501" s="14"/>
      <c r="C501" s="14"/>
      <c r="D501" s="3"/>
      <c r="E501" s="40"/>
      <c r="F501" s="19" t="s">
        <v>6</v>
      </c>
      <c r="I501">
        <v>5</v>
      </c>
      <c r="P501">
        <v>1</v>
      </c>
    </row>
    <row r="502" spans="1:16" x14ac:dyDescent="0.55000000000000004">
      <c r="A502" s="34" t="s">
        <v>83</v>
      </c>
      <c r="B502" s="40"/>
      <c r="C502" s="18"/>
      <c r="D502" s="3"/>
      <c r="E502" s="18"/>
      <c r="F502" s="19"/>
      <c r="G502" s="16"/>
      <c r="H502" s="16"/>
      <c r="I502" s="16"/>
      <c r="P502">
        <v>1</v>
      </c>
    </row>
    <row r="503" spans="1:16" x14ac:dyDescent="0.55000000000000004">
      <c r="A503" s="30" t="s">
        <v>27</v>
      </c>
      <c r="B503" s="342"/>
      <c r="C503" s="342"/>
      <c r="D503" s="3"/>
      <c r="E503" s="18"/>
      <c r="F503" s="19"/>
      <c r="G503" s="16"/>
      <c r="H503" s="16"/>
      <c r="I503" s="16"/>
      <c r="J503" s="15">
        <v>3</v>
      </c>
      <c r="P503">
        <v>1</v>
      </c>
    </row>
    <row r="504" spans="1:16" x14ac:dyDescent="0.55000000000000004">
      <c r="A504" s="31" t="s">
        <v>66</v>
      </c>
      <c r="B504" s="342"/>
      <c r="C504" s="342"/>
      <c r="D504" s="3"/>
      <c r="E504" s="18"/>
      <c r="F504" s="19"/>
      <c r="G504" s="16"/>
      <c r="H504" s="16"/>
      <c r="I504" s="16"/>
      <c r="J504" s="15">
        <v>3</v>
      </c>
      <c r="P504">
        <v>1</v>
      </c>
    </row>
    <row r="505" spans="1:16" x14ac:dyDescent="0.55000000000000004">
      <c r="A505" s="30" t="s">
        <v>21</v>
      </c>
      <c r="B505" s="40"/>
      <c r="C505" s="18"/>
      <c r="D505" s="3"/>
      <c r="E505" s="18"/>
      <c r="F505" s="19"/>
      <c r="G505" s="16"/>
      <c r="H505" s="16"/>
      <c r="I505" s="16"/>
      <c r="J505" s="15">
        <v>3</v>
      </c>
      <c r="P505">
        <v>1</v>
      </c>
    </row>
    <row r="506" spans="1:16" x14ac:dyDescent="0.55000000000000004">
      <c r="A506" s="34" t="s">
        <v>84</v>
      </c>
      <c r="B506" s="40"/>
      <c r="C506" s="18"/>
      <c r="D506" s="3"/>
      <c r="E506" s="18"/>
      <c r="F506" s="19"/>
      <c r="G506" s="16"/>
      <c r="H506" s="16"/>
      <c r="I506" s="16"/>
      <c r="P506">
        <v>1</v>
      </c>
    </row>
    <row r="507" spans="1:16" x14ac:dyDescent="0.55000000000000004">
      <c r="A507" s="31" t="s">
        <v>27</v>
      </c>
      <c r="B507" s="342"/>
      <c r="C507" s="342"/>
      <c r="D507" s="3"/>
      <c r="E507" s="18"/>
      <c r="F507" s="19"/>
      <c r="G507" s="16"/>
      <c r="H507" s="16"/>
      <c r="I507" s="16"/>
      <c r="P507">
        <v>1</v>
      </c>
    </row>
    <row r="508" spans="1:16" x14ac:dyDescent="0.55000000000000004">
      <c r="A508" s="32" t="s">
        <v>66</v>
      </c>
      <c r="B508" s="342"/>
      <c r="C508" s="342"/>
      <c r="D508" s="3"/>
      <c r="E508" s="18"/>
      <c r="F508" s="19"/>
      <c r="G508" s="16"/>
      <c r="H508" s="16"/>
      <c r="I508" s="16"/>
      <c r="J508" s="15">
        <v>3</v>
      </c>
      <c r="P508">
        <v>1</v>
      </c>
    </row>
    <row r="509" spans="1:16" x14ac:dyDescent="0.55000000000000004">
      <c r="A509" s="348" t="s">
        <v>85</v>
      </c>
      <c r="B509" s="348"/>
      <c r="C509" s="349"/>
      <c r="D509" s="3"/>
      <c r="E509" s="18"/>
      <c r="F509" s="19"/>
      <c r="G509" s="16"/>
      <c r="H509" s="16"/>
      <c r="I509" s="16"/>
      <c r="P509">
        <v>1</v>
      </c>
    </row>
    <row r="510" spans="1:16" x14ac:dyDescent="0.55000000000000004">
      <c r="A510" s="350" t="s">
        <v>86</v>
      </c>
      <c r="B510" s="350"/>
      <c r="C510" s="351"/>
      <c r="D510" s="3"/>
      <c r="E510" s="18"/>
      <c r="F510" s="19"/>
      <c r="G510" s="16"/>
      <c r="H510" s="16"/>
      <c r="I510" s="16"/>
      <c r="P510">
        <v>1</v>
      </c>
    </row>
    <row r="511" spans="1:16" ht="52.5" x14ac:dyDescent="0.55000000000000004">
      <c r="A511" s="250" t="s">
        <v>81</v>
      </c>
      <c r="B511" s="14"/>
      <c r="C511" s="14"/>
      <c r="D511" s="3"/>
      <c r="E511" s="40"/>
      <c r="F511" s="19" t="s">
        <v>6</v>
      </c>
      <c r="I511">
        <v>6</v>
      </c>
      <c r="P511">
        <v>1</v>
      </c>
    </row>
    <row r="512" spans="1:16" x14ac:dyDescent="0.55000000000000004">
      <c r="A512" s="35" t="s">
        <v>83</v>
      </c>
      <c r="B512" s="40"/>
      <c r="C512" s="14"/>
      <c r="D512" s="3"/>
      <c r="E512" s="14"/>
      <c r="F512" s="19"/>
      <c r="P512">
        <v>1</v>
      </c>
    </row>
    <row r="513" spans="1:16" x14ac:dyDescent="0.55000000000000004">
      <c r="A513" s="31" t="s">
        <v>27</v>
      </c>
      <c r="B513" s="342"/>
      <c r="C513" s="342"/>
      <c r="D513" s="3"/>
      <c r="E513" s="14"/>
      <c r="F513" s="19"/>
      <c r="J513" s="15">
        <v>3</v>
      </c>
      <c r="P513">
        <v>1</v>
      </c>
    </row>
    <row r="514" spans="1:16" x14ac:dyDescent="0.55000000000000004">
      <c r="A514" s="32" t="s">
        <v>66</v>
      </c>
      <c r="B514" s="342"/>
      <c r="C514" s="342"/>
      <c r="D514" s="3"/>
      <c r="E514" s="14"/>
      <c r="F514" s="19"/>
      <c r="J514" s="15">
        <v>3</v>
      </c>
      <c r="P514">
        <v>1</v>
      </c>
    </row>
    <row r="515" spans="1:16" x14ac:dyDescent="0.55000000000000004">
      <c r="A515" s="31" t="s">
        <v>21</v>
      </c>
      <c r="B515" s="40"/>
      <c r="C515" s="14"/>
      <c r="D515" s="3"/>
      <c r="E515" s="14"/>
      <c r="F515" s="19"/>
      <c r="J515" s="15">
        <v>3</v>
      </c>
      <c r="P515">
        <v>1</v>
      </c>
    </row>
    <row r="516" spans="1:16" x14ac:dyDescent="0.55000000000000004">
      <c r="A516" s="35" t="s">
        <v>84</v>
      </c>
      <c r="B516" s="40"/>
      <c r="C516" s="14"/>
      <c r="D516" s="3"/>
      <c r="E516" s="14"/>
      <c r="F516" s="19"/>
      <c r="P516">
        <v>1</v>
      </c>
    </row>
    <row r="517" spans="1:16" x14ac:dyDescent="0.55000000000000004">
      <c r="A517" s="32" t="s">
        <v>27</v>
      </c>
      <c r="B517" s="342"/>
      <c r="C517" s="342"/>
      <c r="D517" s="3"/>
      <c r="E517" s="18"/>
      <c r="F517" s="19"/>
      <c r="P517">
        <v>1</v>
      </c>
    </row>
    <row r="518" spans="1:16" x14ac:dyDescent="0.55000000000000004">
      <c r="A518" s="37" t="s">
        <v>66</v>
      </c>
      <c r="B518" s="342"/>
      <c r="C518" s="342"/>
      <c r="D518" s="3"/>
      <c r="E518" s="18"/>
      <c r="F518" s="19"/>
      <c r="J518" s="15">
        <v>3</v>
      </c>
      <c r="P518">
        <v>1</v>
      </c>
    </row>
    <row r="519" spans="1:16" x14ac:dyDescent="0.55000000000000004">
      <c r="A519" s="352" t="s">
        <v>85</v>
      </c>
      <c r="B519" s="352"/>
      <c r="C519" s="353"/>
      <c r="D519" s="3"/>
      <c r="E519" s="18"/>
      <c r="F519" s="19"/>
      <c r="P519">
        <v>1</v>
      </c>
    </row>
    <row r="520" spans="1:16" x14ac:dyDescent="0.55000000000000004">
      <c r="A520" s="354" t="s">
        <v>86</v>
      </c>
      <c r="B520" s="354"/>
      <c r="C520" s="355"/>
      <c r="D520" s="3"/>
      <c r="E520" s="18"/>
      <c r="F520" s="19"/>
      <c r="P520">
        <v>1</v>
      </c>
    </row>
    <row r="521" spans="1:16" x14ac:dyDescent="0.55000000000000004">
      <c r="A521" s="51" t="s">
        <v>109</v>
      </c>
      <c r="B521" s="3"/>
      <c r="C521" s="3"/>
      <c r="D521" s="3"/>
      <c r="E521" s="48"/>
      <c r="F521" s="19" t="s">
        <v>6</v>
      </c>
      <c r="I521">
        <v>3</v>
      </c>
      <c r="P521">
        <v>1</v>
      </c>
    </row>
    <row r="522" spans="1:16" ht="78.75" x14ac:dyDescent="0.55000000000000004">
      <c r="A522" s="263" t="s">
        <v>92</v>
      </c>
      <c r="B522" s="45"/>
      <c r="C522" s="45"/>
      <c r="D522" s="3"/>
      <c r="E522" s="45"/>
      <c r="F522" s="19" t="s">
        <v>6</v>
      </c>
      <c r="G522" s="16"/>
      <c r="H522" s="16"/>
      <c r="I522" s="15"/>
      <c r="P522">
        <v>1</v>
      </c>
    </row>
    <row r="523" spans="1:16" x14ac:dyDescent="0.55000000000000004">
      <c r="A523" s="258" t="s">
        <v>79</v>
      </c>
      <c r="B523" s="3"/>
      <c r="C523" s="3"/>
      <c r="D523" s="3"/>
      <c r="E523" s="40"/>
      <c r="F523" s="19" t="s">
        <v>6</v>
      </c>
      <c r="I523">
        <v>3</v>
      </c>
      <c r="P523">
        <v>1</v>
      </c>
    </row>
    <row r="524" spans="1:16" x14ac:dyDescent="0.55000000000000004">
      <c r="A524" s="28" t="s">
        <v>27</v>
      </c>
      <c r="B524" s="342"/>
      <c r="C524" s="342"/>
      <c r="D524" s="3"/>
      <c r="E524" s="14"/>
      <c r="F524" s="19"/>
      <c r="J524" s="15">
        <v>3</v>
      </c>
      <c r="P524">
        <v>1</v>
      </c>
    </row>
    <row r="525" spans="1:16" x14ac:dyDescent="0.55000000000000004">
      <c r="A525" s="29" t="s">
        <v>66</v>
      </c>
      <c r="B525" s="342"/>
      <c r="C525" s="342"/>
      <c r="D525" s="3"/>
      <c r="E525" s="14"/>
      <c r="F525" s="19"/>
      <c r="J525" s="15">
        <v>3</v>
      </c>
      <c r="P525">
        <v>1</v>
      </c>
    </row>
    <row r="526" spans="1:16" ht="52.5" x14ac:dyDescent="0.55000000000000004">
      <c r="A526" s="248" t="s">
        <v>80</v>
      </c>
      <c r="B526" s="3"/>
      <c r="C526" s="3"/>
      <c r="D526" s="3"/>
      <c r="E526" s="40"/>
      <c r="F526" s="19" t="s">
        <v>6</v>
      </c>
      <c r="I526">
        <v>4</v>
      </c>
      <c r="P526">
        <v>1</v>
      </c>
    </row>
    <row r="527" spans="1:16" x14ac:dyDescent="0.55000000000000004">
      <c r="A527" s="29" t="s">
        <v>27</v>
      </c>
      <c r="B527" s="342"/>
      <c r="C527" s="342"/>
      <c r="D527" s="3"/>
      <c r="E527" s="14"/>
      <c r="F527" s="19"/>
      <c r="J527" s="15">
        <v>3</v>
      </c>
      <c r="P527">
        <v>1</v>
      </c>
    </row>
    <row r="528" spans="1:16" x14ac:dyDescent="0.55000000000000004">
      <c r="A528" s="30" t="s">
        <v>66</v>
      </c>
      <c r="B528" s="342"/>
      <c r="C528" s="342"/>
      <c r="D528" s="3"/>
      <c r="E528" s="14"/>
      <c r="F528" s="19"/>
      <c r="J528" s="15">
        <v>3</v>
      </c>
      <c r="P528">
        <v>1</v>
      </c>
    </row>
    <row r="529" spans="1:16" ht="52.5" x14ac:dyDescent="0.55000000000000004">
      <c r="A529" s="249" t="s">
        <v>81</v>
      </c>
      <c r="B529" s="3"/>
      <c r="C529" s="3"/>
      <c r="D529" s="3"/>
      <c r="E529" s="40"/>
      <c r="F529" s="19" t="s">
        <v>6</v>
      </c>
      <c r="I529">
        <v>5</v>
      </c>
      <c r="P529">
        <v>1</v>
      </c>
    </row>
    <row r="530" spans="1:16" x14ac:dyDescent="0.55000000000000004">
      <c r="A530" s="30" t="s">
        <v>27</v>
      </c>
      <c r="B530" s="342"/>
      <c r="C530" s="342"/>
      <c r="D530" s="3"/>
      <c r="E530" s="14"/>
      <c r="F530" s="19"/>
      <c r="J530" s="15">
        <v>3</v>
      </c>
      <c r="P530">
        <v>1</v>
      </c>
    </row>
    <row r="531" spans="1:16" x14ac:dyDescent="0.55000000000000004">
      <c r="A531" s="31" t="s">
        <v>66</v>
      </c>
      <c r="B531" s="342"/>
      <c r="C531" s="342"/>
      <c r="D531" s="3"/>
      <c r="E531" s="14"/>
      <c r="F531" s="19"/>
      <c r="J531" s="15">
        <v>3</v>
      </c>
      <c r="P531">
        <v>1</v>
      </c>
    </row>
    <row r="532" spans="1:16" ht="52.5" x14ac:dyDescent="0.55000000000000004">
      <c r="A532" s="263" t="s">
        <v>82</v>
      </c>
      <c r="B532" s="3"/>
      <c r="C532" s="3"/>
      <c r="D532" s="3"/>
      <c r="E532" s="3"/>
      <c r="F532" s="19"/>
      <c r="I532">
        <v>3</v>
      </c>
      <c r="P532">
        <v>1</v>
      </c>
    </row>
    <row r="533" spans="1:16" x14ac:dyDescent="0.55000000000000004">
      <c r="A533" s="258" t="s">
        <v>79</v>
      </c>
      <c r="B533" s="14"/>
      <c r="C533" s="14"/>
      <c r="D533" s="3"/>
      <c r="E533" s="40"/>
      <c r="F533" s="19" t="s">
        <v>6</v>
      </c>
      <c r="I533">
        <v>3</v>
      </c>
      <c r="P533">
        <v>1</v>
      </c>
    </row>
    <row r="534" spans="1:16" x14ac:dyDescent="0.55000000000000004">
      <c r="A534" s="65" t="s">
        <v>83</v>
      </c>
      <c r="B534" s="40"/>
      <c r="C534" s="18"/>
      <c r="D534" s="3"/>
      <c r="E534" s="18"/>
      <c r="F534" s="19"/>
      <c r="G534" s="16"/>
      <c r="H534" s="16"/>
      <c r="I534" s="16"/>
      <c r="P534">
        <v>1</v>
      </c>
    </row>
    <row r="535" spans="1:16" x14ac:dyDescent="0.55000000000000004">
      <c r="A535" s="28" t="s">
        <v>27</v>
      </c>
      <c r="B535" s="342"/>
      <c r="C535" s="342"/>
      <c r="D535" s="3"/>
      <c r="E535" s="18"/>
      <c r="F535" s="19"/>
      <c r="G535" s="16"/>
      <c r="H535" s="16"/>
      <c r="I535" s="16"/>
      <c r="J535" s="15">
        <v>3</v>
      </c>
      <c r="P535">
        <v>1</v>
      </c>
    </row>
    <row r="536" spans="1:16" x14ac:dyDescent="0.55000000000000004">
      <c r="A536" s="29" t="s">
        <v>66</v>
      </c>
      <c r="B536" s="342"/>
      <c r="C536" s="342"/>
      <c r="D536" s="3"/>
      <c r="E536" s="18"/>
      <c r="F536" s="19"/>
      <c r="G536" s="16"/>
      <c r="H536" s="16"/>
      <c r="I536" s="16"/>
      <c r="J536" s="15">
        <v>3</v>
      </c>
      <c r="P536">
        <v>1</v>
      </c>
    </row>
    <row r="537" spans="1:16" x14ac:dyDescent="0.55000000000000004">
      <c r="A537" s="28" t="s">
        <v>21</v>
      </c>
      <c r="B537" s="40"/>
      <c r="C537" s="18"/>
      <c r="D537" s="3"/>
      <c r="E537" s="18"/>
      <c r="F537" s="19"/>
      <c r="G537" s="16"/>
      <c r="H537" s="16"/>
      <c r="I537" s="16"/>
      <c r="J537" s="15">
        <v>3</v>
      </c>
      <c r="P537">
        <v>1</v>
      </c>
    </row>
    <row r="538" spans="1:16" x14ac:dyDescent="0.55000000000000004">
      <c r="A538" s="65" t="s">
        <v>84</v>
      </c>
      <c r="B538" s="40"/>
      <c r="C538" s="18"/>
      <c r="D538" s="3"/>
      <c r="E538" s="18"/>
      <c r="F538" s="19"/>
      <c r="G538" s="16"/>
      <c r="H538" s="16"/>
      <c r="I538" s="16"/>
      <c r="P538">
        <v>1</v>
      </c>
    </row>
    <row r="539" spans="1:16" x14ac:dyDescent="0.55000000000000004">
      <c r="A539" s="29" t="s">
        <v>27</v>
      </c>
      <c r="B539" s="342"/>
      <c r="C539" s="342"/>
      <c r="D539" s="3"/>
      <c r="E539" s="18"/>
      <c r="F539" s="19"/>
      <c r="G539" s="16"/>
      <c r="H539" s="16"/>
      <c r="I539" s="16"/>
      <c r="P539">
        <v>1</v>
      </c>
    </row>
    <row r="540" spans="1:16" x14ac:dyDescent="0.55000000000000004">
      <c r="A540" s="30" t="s">
        <v>66</v>
      </c>
      <c r="B540" s="342"/>
      <c r="C540" s="342"/>
      <c r="D540" s="3"/>
      <c r="E540" s="18"/>
      <c r="F540" s="19"/>
      <c r="G540" s="16"/>
      <c r="H540" s="16"/>
      <c r="I540" s="16"/>
      <c r="J540" s="15">
        <v>3</v>
      </c>
      <c r="P540">
        <v>1</v>
      </c>
    </row>
    <row r="541" spans="1:16" x14ac:dyDescent="0.55000000000000004">
      <c r="A541" s="368" t="s">
        <v>85</v>
      </c>
      <c r="B541" s="368"/>
      <c r="C541" s="369"/>
      <c r="D541" s="3"/>
      <c r="E541" s="18"/>
      <c r="F541" s="19"/>
      <c r="G541" s="16"/>
      <c r="H541" s="16"/>
      <c r="I541" s="16"/>
      <c r="P541">
        <v>1</v>
      </c>
    </row>
    <row r="542" spans="1:16" x14ac:dyDescent="0.55000000000000004">
      <c r="A542" s="370" t="s">
        <v>86</v>
      </c>
      <c r="B542" s="370"/>
      <c r="C542" s="371"/>
      <c r="D542" s="3"/>
      <c r="E542" s="18"/>
      <c r="F542" s="19"/>
      <c r="G542" s="16"/>
      <c r="H542" s="16"/>
      <c r="I542" s="16"/>
      <c r="P542">
        <v>1</v>
      </c>
    </row>
    <row r="543" spans="1:16" ht="52.5" x14ac:dyDescent="0.55000000000000004">
      <c r="A543" s="248" t="s">
        <v>80</v>
      </c>
      <c r="B543" s="14"/>
      <c r="C543" s="14"/>
      <c r="D543" s="3"/>
      <c r="E543" s="40"/>
      <c r="F543" s="19" t="s">
        <v>6</v>
      </c>
      <c r="I543">
        <v>4</v>
      </c>
      <c r="P543">
        <v>1</v>
      </c>
    </row>
    <row r="544" spans="1:16" x14ac:dyDescent="0.55000000000000004">
      <c r="A544" s="33" t="s">
        <v>83</v>
      </c>
      <c r="B544" s="40"/>
      <c r="C544" s="18"/>
      <c r="D544" s="3"/>
      <c r="E544" s="18"/>
      <c r="F544" s="19"/>
      <c r="G544" s="16"/>
      <c r="H544" s="16"/>
      <c r="I544" s="16"/>
      <c r="P544">
        <v>1</v>
      </c>
    </row>
    <row r="545" spans="1:16" x14ac:dyDescent="0.55000000000000004">
      <c r="A545" s="29" t="s">
        <v>27</v>
      </c>
      <c r="B545" s="342"/>
      <c r="C545" s="342"/>
      <c r="D545" s="3"/>
      <c r="E545" s="18"/>
      <c r="F545" s="19"/>
      <c r="G545" s="16"/>
      <c r="H545" s="16"/>
      <c r="I545" s="16"/>
      <c r="J545" s="15">
        <v>3</v>
      </c>
      <c r="P545">
        <v>1</v>
      </c>
    </row>
    <row r="546" spans="1:16" x14ac:dyDescent="0.55000000000000004">
      <c r="A546" s="30" t="s">
        <v>66</v>
      </c>
      <c r="B546" s="342"/>
      <c r="C546" s="342"/>
      <c r="D546" s="3"/>
      <c r="E546" s="18"/>
      <c r="F546" s="19"/>
      <c r="G546" s="16"/>
      <c r="H546" s="16"/>
      <c r="I546" s="16"/>
      <c r="J546" s="15">
        <v>3</v>
      </c>
      <c r="P546">
        <v>1</v>
      </c>
    </row>
    <row r="547" spans="1:16" x14ac:dyDescent="0.55000000000000004">
      <c r="A547" s="29" t="s">
        <v>21</v>
      </c>
      <c r="B547" s="40"/>
      <c r="C547" s="18"/>
      <c r="D547" s="3"/>
      <c r="E547" s="18"/>
      <c r="F547" s="19"/>
      <c r="G547" s="16"/>
      <c r="H547" s="16"/>
      <c r="I547" s="16"/>
      <c r="J547" s="15">
        <v>3</v>
      </c>
      <c r="P547">
        <v>1</v>
      </c>
    </row>
    <row r="548" spans="1:16" x14ac:dyDescent="0.55000000000000004">
      <c r="A548" s="33" t="s">
        <v>84</v>
      </c>
      <c r="B548" s="40"/>
      <c r="C548" s="18"/>
      <c r="D548" s="3"/>
      <c r="E548" s="18"/>
      <c r="F548" s="19"/>
      <c r="G548" s="16"/>
      <c r="H548" s="16"/>
      <c r="I548" s="16"/>
      <c r="P548">
        <v>1</v>
      </c>
    </row>
    <row r="549" spans="1:16" x14ac:dyDescent="0.55000000000000004">
      <c r="A549" s="30" t="s">
        <v>27</v>
      </c>
      <c r="B549" s="342"/>
      <c r="C549" s="342"/>
      <c r="D549" s="3"/>
      <c r="E549" s="18"/>
      <c r="F549" s="19"/>
      <c r="G549" s="16"/>
      <c r="H549" s="16"/>
      <c r="I549" s="16"/>
      <c r="P549">
        <v>1</v>
      </c>
    </row>
    <row r="550" spans="1:16" x14ac:dyDescent="0.55000000000000004">
      <c r="A550" s="31" t="s">
        <v>66</v>
      </c>
      <c r="B550" s="342"/>
      <c r="C550" s="342"/>
      <c r="D550" s="3"/>
      <c r="E550" s="18"/>
      <c r="F550" s="19"/>
      <c r="G550" s="16"/>
      <c r="H550" s="16"/>
      <c r="I550" s="16"/>
      <c r="J550" s="15">
        <v>3</v>
      </c>
      <c r="P550">
        <v>1</v>
      </c>
    </row>
    <row r="551" spans="1:16" x14ac:dyDescent="0.55000000000000004">
      <c r="A551" s="372" t="s">
        <v>85</v>
      </c>
      <c r="B551" s="372"/>
      <c r="C551" s="373"/>
      <c r="D551" s="3"/>
      <c r="E551" s="18"/>
      <c r="F551" s="19"/>
      <c r="G551" s="16"/>
      <c r="H551" s="16"/>
      <c r="I551" s="16"/>
      <c r="P551">
        <v>1</v>
      </c>
    </row>
    <row r="552" spans="1:16" x14ac:dyDescent="0.55000000000000004">
      <c r="A552" s="366" t="s">
        <v>86</v>
      </c>
      <c r="B552" s="366"/>
      <c r="C552" s="367"/>
      <c r="D552" s="3"/>
      <c r="E552" s="18"/>
      <c r="F552" s="19"/>
      <c r="G552" s="16"/>
      <c r="H552" s="16"/>
      <c r="I552" s="16"/>
      <c r="P552">
        <v>1</v>
      </c>
    </row>
    <row r="553" spans="1:16" ht="52.5" x14ac:dyDescent="0.55000000000000004">
      <c r="A553" s="249" t="s">
        <v>81</v>
      </c>
      <c r="B553" s="14"/>
      <c r="C553" s="14"/>
      <c r="D553" s="3"/>
      <c r="E553" s="40"/>
      <c r="F553" s="19" t="s">
        <v>6</v>
      </c>
      <c r="I553">
        <v>5</v>
      </c>
      <c r="P553">
        <v>1</v>
      </c>
    </row>
    <row r="554" spans="1:16" x14ac:dyDescent="0.55000000000000004">
      <c r="A554" s="34" t="s">
        <v>83</v>
      </c>
      <c r="B554" s="40"/>
      <c r="C554" s="14"/>
      <c r="D554" s="3"/>
      <c r="E554" s="14"/>
      <c r="F554" s="19"/>
      <c r="P554">
        <v>1</v>
      </c>
    </row>
    <row r="555" spans="1:16" x14ac:dyDescent="0.55000000000000004">
      <c r="A555" s="30" t="s">
        <v>27</v>
      </c>
      <c r="B555" s="342"/>
      <c r="C555" s="342"/>
      <c r="D555" s="3"/>
      <c r="E555" s="14"/>
      <c r="F555" s="19"/>
      <c r="J555" s="15">
        <v>3</v>
      </c>
      <c r="P555">
        <v>1</v>
      </c>
    </row>
    <row r="556" spans="1:16" x14ac:dyDescent="0.55000000000000004">
      <c r="A556" s="31" t="s">
        <v>66</v>
      </c>
      <c r="B556" s="342"/>
      <c r="C556" s="342"/>
      <c r="D556" s="3"/>
      <c r="E556" s="14"/>
      <c r="F556" s="19"/>
      <c r="J556" s="15">
        <v>3</v>
      </c>
      <c r="P556">
        <v>1</v>
      </c>
    </row>
    <row r="557" spans="1:16" x14ac:dyDescent="0.55000000000000004">
      <c r="A557" s="30" t="s">
        <v>21</v>
      </c>
      <c r="B557" s="40"/>
      <c r="C557" s="14"/>
      <c r="D557" s="3"/>
      <c r="E557" s="14"/>
      <c r="F557" s="19"/>
      <c r="J557" s="15">
        <v>3</v>
      </c>
      <c r="P557">
        <v>1</v>
      </c>
    </row>
    <row r="558" spans="1:16" x14ac:dyDescent="0.55000000000000004">
      <c r="A558" s="34" t="s">
        <v>84</v>
      </c>
      <c r="B558" s="40"/>
      <c r="C558" s="14"/>
      <c r="D558" s="3"/>
      <c r="E558" s="14"/>
      <c r="F558" s="19"/>
      <c r="P558">
        <v>1</v>
      </c>
    </row>
    <row r="559" spans="1:16" x14ac:dyDescent="0.55000000000000004">
      <c r="A559" s="31" t="s">
        <v>27</v>
      </c>
      <c r="B559" s="342"/>
      <c r="C559" s="342"/>
      <c r="D559" s="3"/>
      <c r="E559" s="18"/>
      <c r="F559" s="19"/>
      <c r="P559">
        <v>1</v>
      </c>
    </row>
    <row r="560" spans="1:16" x14ac:dyDescent="0.55000000000000004">
      <c r="A560" s="32" t="s">
        <v>66</v>
      </c>
      <c r="B560" s="342"/>
      <c r="C560" s="342"/>
      <c r="D560" s="3"/>
      <c r="E560" s="18"/>
      <c r="F560" s="19"/>
      <c r="J560" s="15">
        <v>3</v>
      </c>
      <c r="P560">
        <v>1</v>
      </c>
    </row>
    <row r="561" spans="1:16" x14ac:dyDescent="0.55000000000000004">
      <c r="A561" s="348" t="s">
        <v>85</v>
      </c>
      <c r="B561" s="348"/>
      <c r="C561" s="349"/>
      <c r="D561" s="3"/>
      <c r="E561" s="18"/>
      <c r="F561" s="19"/>
      <c r="P561">
        <v>1</v>
      </c>
    </row>
    <row r="562" spans="1:16" x14ac:dyDescent="0.55000000000000004">
      <c r="A562" s="350" t="s">
        <v>86</v>
      </c>
      <c r="B562" s="350"/>
      <c r="C562" s="351"/>
      <c r="D562" s="3"/>
      <c r="E562" s="18"/>
      <c r="F562" s="19"/>
      <c r="P562">
        <v>1</v>
      </c>
    </row>
    <row r="563" spans="1:16" x14ac:dyDescent="0.2">
      <c r="P563">
        <v>1</v>
      </c>
    </row>
    <row r="564" spans="1:16" x14ac:dyDescent="0.2">
      <c r="A564" s="72" t="s">
        <v>110</v>
      </c>
    </row>
    <row r="565" spans="1:16" x14ac:dyDescent="0.55000000000000004">
      <c r="A565" s="1" t="s">
        <v>75</v>
      </c>
      <c r="B565" s="2"/>
      <c r="C565" s="2"/>
      <c r="D565" s="2"/>
      <c r="E565" s="46"/>
      <c r="F565" s="1" t="s">
        <v>6</v>
      </c>
      <c r="I565" s="15">
        <v>1</v>
      </c>
    </row>
    <row r="566" spans="1:16" x14ac:dyDescent="0.55000000000000004">
      <c r="A566" s="24" t="s">
        <v>27</v>
      </c>
      <c r="B566" s="347"/>
      <c r="C566" s="347"/>
      <c r="D566" s="2"/>
      <c r="E566" s="46"/>
      <c r="F566" s="1"/>
      <c r="I566" s="15"/>
    </row>
    <row r="567" spans="1:16" x14ac:dyDescent="0.55000000000000004">
      <c r="A567" s="25" t="s">
        <v>66</v>
      </c>
      <c r="B567" s="347"/>
      <c r="C567" s="347"/>
      <c r="D567" s="2"/>
      <c r="E567" s="46"/>
      <c r="F567" s="1"/>
      <c r="I567" s="15"/>
      <c r="J567" s="15">
        <v>3</v>
      </c>
    </row>
    <row r="568" spans="1:16" ht="78.75" x14ac:dyDescent="0.55000000000000004">
      <c r="A568" s="47" t="s">
        <v>99</v>
      </c>
      <c r="B568" s="3"/>
      <c r="C568" s="3"/>
      <c r="D568" s="3"/>
      <c r="E568" s="48"/>
      <c r="F568" s="19" t="s">
        <v>6</v>
      </c>
      <c r="I568" s="15">
        <v>2</v>
      </c>
    </row>
    <row r="569" spans="1:16" x14ac:dyDescent="0.55000000000000004">
      <c r="A569" s="28" t="s">
        <v>27</v>
      </c>
      <c r="B569" s="342"/>
      <c r="C569" s="342"/>
      <c r="D569" s="3"/>
      <c r="E569" s="48"/>
      <c r="F569" s="19"/>
      <c r="G569" s="16"/>
      <c r="H569" s="16"/>
      <c r="I569" s="15"/>
    </row>
    <row r="570" spans="1:16" x14ac:dyDescent="0.55000000000000004">
      <c r="A570" s="29" t="s">
        <v>66</v>
      </c>
      <c r="B570" s="342"/>
      <c r="C570" s="342"/>
      <c r="D570" s="3"/>
      <c r="E570" s="48"/>
      <c r="F570" s="19"/>
      <c r="G570" s="16"/>
      <c r="H570" s="16"/>
      <c r="I570" s="15"/>
      <c r="J570" s="15">
        <v>3</v>
      </c>
    </row>
    <row r="571" spans="1:16" ht="52.5" x14ac:dyDescent="0.55000000000000004">
      <c r="A571" s="28" t="s">
        <v>100</v>
      </c>
      <c r="B571" s="49"/>
      <c r="C571" s="49"/>
      <c r="D571" s="3"/>
      <c r="E571" s="48"/>
      <c r="F571" s="19" t="s">
        <v>6</v>
      </c>
      <c r="G571" s="16"/>
      <c r="H571" s="16"/>
      <c r="I571" s="15">
        <v>3</v>
      </c>
      <c r="J571" s="309">
        <v>3</v>
      </c>
    </row>
    <row r="572" spans="1:16" x14ac:dyDescent="0.55000000000000004">
      <c r="A572" s="29" t="s">
        <v>27</v>
      </c>
      <c r="B572" s="342"/>
      <c r="C572" s="342"/>
      <c r="D572" s="3"/>
      <c r="E572" s="48"/>
      <c r="F572" s="19"/>
      <c r="G572" s="16"/>
      <c r="H572" s="16"/>
      <c r="I572" s="15"/>
      <c r="J572" s="309">
        <v>3</v>
      </c>
    </row>
    <row r="573" spans="1:16" x14ac:dyDescent="0.55000000000000004">
      <c r="A573" s="30" t="s">
        <v>66</v>
      </c>
      <c r="B573" s="342"/>
      <c r="C573" s="342"/>
      <c r="D573" s="3"/>
      <c r="E573" s="48"/>
      <c r="F573" s="19"/>
      <c r="G573" s="16"/>
      <c r="H573" s="16"/>
      <c r="I573" s="15"/>
      <c r="J573" s="15">
        <v>3</v>
      </c>
    </row>
    <row r="574" spans="1:16" ht="52.5" x14ac:dyDescent="0.55000000000000004">
      <c r="A574" s="55" t="s">
        <v>101</v>
      </c>
      <c r="B574" s="56"/>
      <c r="C574" s="56"/>
      <c r="D574" s="3"/>
      <c r="E574" s="69"/>
      <c r="F574" s="61" t="s">
        <v>6</v>
      </c>
      <c r="G574" s="57"/>
      <c r="H574" s="57"/>
      <c r="I574" s="63">
        <v>4</v>
      </c>
      <c r="J574" s="15">
        <v>3</v>
      </c>
    </row>
    <row r="575" spans="1:16" ht="78.75" x14ac:dyDescent="0.55000000000000004">
      <c r="A575" s="260" t="s">
        <v>92</v>
      </c>
      <c r="B575" s="45"/>
      <c r="C575" s="45"/>
      <c r="D575" s="3"/>
      <c r="E575" s="45"/>
      <c r="F575" s="19"/>
      <c r="G575" s="16"/>
      <c r="H575" s="16"/>
      <c r="I575" s="15"/>
    </row>
    <row r="576" spans="1:16" ht="52.5" x14ac:dyDescent="0.55000000000000004">
      <c r="A576" s="250" t="s">
        <v>79</v>
      </c>
      <c r="B576" s="49"/>
      <c r="C576" s="49"/>
      <c r="D576" s="3"/>
      <c r="E576" s="40"/>
      <c r="F576" s="19" t="s">
        <v>6</v>
      </c>
      <c r="G576" s="16"/>
      <c r="H576" s="16"/>
      <c r="I576" s="15">
        <v>5</v>
      </c>
      <c r="J576" s="15">
        <v>3</v>
      </c>
    </row>
    <row r="577" spans="1:10" x14ac:dyDescent="0.55000000000000004">
      <c r="A577" s="31" t="s">
        <v>27</v>
      </c>
      <c r="B577" s="342"/>
      <c r="C577" s="342"/>
      <c r="D577" s="3"/>
      <c r="E577" s="18"/>
      <c r="F577" s="19"/>
      <c r="G577" s="16"/>
      <c r="H577" s="16"/>
      <c r="I577" s="15"/>
      <c r="J577" s="309">
        <v>3</v>
      </c>
    </row>
    <row r="578" spans="1:10" x14ac:dyDescent="0.55000000000000004">
      <c r="A578" s="32" t="s">
        <v>66</v>
      </c>
      <c r="B578" s="342"/>
      <c r="C578" s="342"/>
      <c r="D578" s="3"/>
      <c r="E578" s="18"/>
      <c r="F578" s="19"/>
      <c r="G578" s="16"/>
      <c r="H578" s="16"/>
      <c r="I578" s="15"/>
      <c r="J578" s="15">
        <v>3</v>
      </c>
    </row>
    <row r="579" spans="1:10" ht="52.5" x14ac:dyDescent="0.55000000000000004">
      <c r="A579" s="254" t="s">
        <v>80</v>
      </c>
      <c r="B579" s="49"/>
      <c r="C579" s="49"/>
      <c r="D579" s="3"/>
      <c r="E579" s="40"/>
      <c r="F579" s="19" t="s">
        <v>6</v>
      </c>
      <c r="G579" s="16"/>
      <c r="H579" s="16"/>
      <c r="I579" s="15">
        <v>6</v>
      </c>
      <c r="J579" s="15">
        <v>3</v>
      </c>
    </row>
    <row r="580" spans="1:10" x14ac:dyDescent="0.55000000000000004">
      <c r="A580" s="32" t="s">
        <v>27</v>
      </c>
      <c r="B580" s="342"/>
      <c r="C580" s="342"/>
      <c r="D580" s="3"/>
      <c r="E580" s="18"/>
      <c r="F580" s="19"/>
      <c r="G580" s="16"/>
      <c r="H580" s="16"/>
      <c r="I580" s="15"/>
    </row>
    <row r="581" spans="1:10" x14ac:dyDescent="0.55000000000000004">
      <c r="A581" s="37" t="s">
        <v>66</v>
      </c>
      <c r="B581" s="342"/>
      <c r="C581" s="342"/>
      <c r="D581" s="3"/>
      <c r="E581" s="18"/>
      <c r="F581" s="19"/>
      <c r="G581" s="16"/>
      <c r="H581" s="16"/>
      <c r="I581" s="15"/>
      <c r="J581" s="15">
        <v>3</v>
      </c>
    </row>
    <row r="582" spans="1:10" ht="78.75" x14ac:dyDescent="0.55000000000000004">
      <c r="A582" s="255" t="s">
        <v>81</v>
      </c>
      <c r="B582" s="49"/>
      <c r="C582" s="49"/>
      <c r="D582" s="3"/>
      <c r="E582" s="40"/>
      <c r="F582" s="19" t="s">
        <v>6</v>
      </c>
      <c r="G582" s="16"/>
      <c r="H582" s="16"/>
      <c r="I582" s="15">
        <v>7</v>
      </c>
      <c r="J582" s="15">
        <v>3</v>
      </c>
    </row>
    <row r="583" spans="1:10" x14ac:dyDescent="0.55000000000000004">
      <c r="A583" s="37" t="s">
        <v>27</v>
      </c>
      <c r="B583" s="342"/>
      <c r="C583" s="342"/>
      <c r="D583" s="3"/>
      <c r="E583" s="18"/>
      <c r="F583" s="19"/>
      <c r="G583" s="16"/>
      <c r="H583" s="16"/>
      <c r="I583" s="15"/>
      <c r="J583" s="309">
        <v>3</v>
      </c>
    </row>
    <row r="584" spans="1:10" x14ac:dyDescent="0.55000000000000004">
      <c r="A584" s="42" t="s">
        <v>66</v>
      </c>
      <c r="B584" s="342"/>
      <c r="C584" s="342"/>
      <c r="D584" s="3"/>
      <c r="E584" s="18"/>
      <c r="F584" s="19"/>
      <c r="G584" s="16"/>
      <c r="H584" s="16"/>
      <c r="I584" s="15"/>
      <c r="J584" s="15">
        <v>3</v>
      </c>
    </row>
    <row r="585" spans="1:10" ht="52.5" x14ac:dyDescent="0.55000000000000004">
      <c r="A585" s="260" t="s">
        <v>82</v>
      </c>
      <c r="B585" s="59"/>
      <c r="C585" s="59"/>
      <c r="D585" s="3"/>
      <c r="E585" s="18"/>
      <c r="F585" s="19"/>
      <c r="G585" s="16"/>
      <c r="H585" s="16"/>
      <c r="I585" s="15">
        <v>5</v>
      </c>
    </row>
    <row r="586" spans="1:10" ht="52.5" x14ac:dyDescent="0.55000000000000004">
      <c r="A586" s="250" t="s">
        <v>79</v>
      </c>
      <c r="B586" s="58"/>
      <c r="C586" s="58"/>
      <c r="D586" s="3"/>
      <c r="E586" s="40"/>
      <c r="F586" s="19" t="s">
        <v>6</v>
      </c>
      <c r="G586" s="16"/>
      <c r="H586" s="16"/>
      <c r="I586" s="15">
        <v>5</v>
      </c>
      <c r="J586" s="15">
        <v>3</v>
      </c>
    </row>
    <row r="587" spans="1:10" x14ac:dyDescent="0.55000000000000004">
      <c r="A587" s="35" t="s">
        <v>83</v>
      </c>
      <c r="B587" s="40"/>
      <c r="C587" s="58"/>
      <c r="D587" s="3"/>
      <c r="E587" s="18"/>
      <c r="F587" s="19"/>
      <c r="G587" s="60"/>
      <c r="H587" s="60"/>
      <c r="I587" s="15"/>
    </row>
    <row r="588" spans="1:10" x14ac:dyDescent="0.55000000000000004">
      <c r="A588" s="31" t="s">
        <v>27</v>
      </c>
      <c r="B588" s="342"/>
      <c r="C588" s="342"/>
      <c r="D588" s="3"/>
      <c r="E588" s="18"/>
      <c r="F588" s="19"/>
      <c r="G588" s="60"/>
      <c r="H588" s="60"/>
      <c r="I588" s="15"/>
      <c r="J588" s="15">
        <v>3</v>
      </c>
    </row>
    <row r="589" spans="1:10" x14ac:dyDescent="0.55000000000000004">
      <c r="A589" s="32" t="s">
        <v>66</v>
      </c>
      <c r="B589" s="342"/>
      <c r="C589" s="342"/>
      <c r="D589" s="3"/>
      <c r="E589" s="18"/>
      <c r="F589" s="19"/>
      <c r="G589" s="60"/>
      <c r="H589" s="60"/>
      <c r="I589" s="15"/>
      <c r="J589" s="15">
        <v>3</v>
      </c>
    </row>
    <row r="590" spans="1:10" x14ac:dyDescent="0.55000000000000004">
      <c r="A590" s="31" t="s">
        <v>21</v>
      </c>
      <c r="B590" s="40"/>
      <c r="C590" s="58"/>
      <c r="D590" s="3"/>
      <c r="E590" s="18"/>
      <c r="F590" s="19"/>
      <c r="G590" s="60"/>
      <c r="H590" s="60"/>
      <c r="I590" s="15"/>
      <c r="J590" s="15">
        <v>3</v>
      </c>
    </row>
    <row r="591" spans="1:10" x14ac:dyDescent="0.55000000000000004">
      <c r="A591" s="35" t="s">
        <v>84</v>
      </c>
      <c r="B591" s="40"/>
      <c r="C591" s="58"/>
      <c r="D591" s="3"/>
      <c r="E591" s="18"/>
      <c r="F591" s="19"/>
      <c r="G591" s="60"/>
      <c r="H591" s="60"/>
      <c r="I591" s="15"/>
    </row>
    <row r="592" spans="1:10" x14ac:dyDescent="0.55000000000000004">
      <c r="A592" s="32" t="s">
        <v>27</v>
      </c>
      <c r="B592" s="342"/>
      <c r="C592" s="342"/>
      <c r="D592" s="3"/>
      <c r="E592" s="18"/>
      <c r="F592" s="19"/>
      <c r="G592" s="60"/>
      <c r="H592" s="60"/>
      <c r="I592" s="15"/>
    </row>
    <row r="593" spans="1:10" x14ac:dyDescent="0.55000000000000004">
      <c r="A593" s="37" t="s">
        <v>66</v>
      </c>
      <c r="B593" s="342"/>
      <c r="C593" s="342"/>
      <c r="D593" s="3"/>
      <c r="E593" s="18"/>
      <c r="F593" s="19"/>
      <c r="G593" s="60"/>
      <c r="H593" s="60"/>
      <c r="I593" s="15"/>
      <c r="J593" s="15">
        <v>3</v>
      </c>
    </row>
    <row r="594" spans="1:10" x14ac:dyDescent="0.55000000000000004">
      <c r="A594" s="352" t="s">
        <v>85</v>
      </c>
      <c r="B594" s="352"/>
      <c r="C594" s="353"/>
      <c r="D594" s="3"/>
      <c r="E594" s="18"/>
      <c r="F594" s="19"/>
      <c r="G594" s="60"/>
      <c r="H594" s="60"/>
      <c r="I594" s="15"/>
    </row>
    <row r="595" spans="1:10" x14ac:dyDescent="0.55000000000000004">
      <c r="A595" s="354" t="s">
        <v>86</v>
      </c>
      <c r="B595" s="354"/>
      <c r="C595" s="355"/>
      <c r="D595" s="3"/>
      <c r="E595" s="18"/>
      <c r="F595" s="19"/>
      <c r="G595" s="60"/>
      <c r="H595" s="60"/>
      <c r="I595" s="15"/>
    </row>
    <row r="596" spans="1:10" ht="52.5" x14ac:dyDescent="0.55000000000000004">
      <c r="A596" s="254" t="s">
        <v>80</v>
      </c>
      <c r="B596" s="58"/>
      <c r="C596" s="58"/>
      <c r="D596" s="3"/>
      <c r="E596" s="40"/>
      <c r="F596" s="19" t="s">
        <v>6</v>
      </c>
      <c r="G596" s="16"/>
      <c r="H596" s="16"/>
      <c r="I596" s="15">
        <v>6</v>
      </c>
      <c r="J596" s="15">
        <v>3</v>
      </c>
    </row>
    <row r="597" spans="1:10" x14ac:dyDescent="0.55000000000000004">
      <c r="A597" s="38" t="s">
        <v>83</v>
      </c>
      <c r="B597" s="40"/>
      <c r="C597" s="58"/>
      <c r="D597" s="3"/>
      <c r="E597" s="18"/>
      <c r="F597" s="19"/>
      <c r="G597" s="60"/>
      <c r="H597" s="60"/>
      <c r="I597" s="15"/>
    </row>
    <row r="598" spans="1:10" x14ac:dyDescent="0.55000000000000004">
      <c r="A598" s="32" t="s">
        <v>27</v>
      </c>
      <c r="B598" s="342"/>
      <c r="C598" s="342"/>
      <c r="D598" s="3"/>
      <c r="E598" s="18"/>
      <c r="F598" s="19"/>
      <c r="G598" s="60"/>
      <c r="H598" s="60"/>
      <c r="I598" s="15"/>
      <c r="J598" s="15">
        <v>3</v>
      </c>
    </row>
    <row r="599" spans="1:10" x14ac:dyDescent="0.55000000000000004">
      <c r="A599" s="37" t="s">
        <v>66</v>
      </c>
      <c r="B599" s="342"/>
      <c r="C599" s="342"/>
      <c r="D599" s="3"/>
      <c r="E599" s="18"/>
      <c r="F599" s="19"/>
      <c r="G599" s="60"/>
      <c r="H599" s="60"/>
      <c r="I599" s="15"/>
      <c r="J599" s="15">
        <v>3</v>
      </c>
    </row>
    <row r="600" spans="1:10" x14ac:dyDescent="0.55000000000000004">
      <c r="A600" s="32" t="s">
        <v>21</v>
      </c>
      <c r="B600" s="40"/>
      <c r="C600" s="58"/>
      <c r="D600" s="3"/>
      <c r="E600" s="18"/>
      <c r="F600" s="19"/>
      <c r="G600" s="60"/>
      <c r="H600" s="60"/>
      <c r="I600" s="15"/>
      <c r="J600" s="15">
        <v>3</v>
      </c>
    </row>
    <row r="601" spans="1:10" x14ac:dyDescent="0.55000000000000004">
      <c r="A601" s="38" t="s">
        <v>84</v>
      </c>
      <c r="B601" s="40"/>
      <c r="C601" s="58"/>
      <c r="D601" s="3"/>
      <c r="E601" s="18"/>
      <c r="F601" s="19"/>
      <c r="G601" s="60"/>
      <c r="H601" s="60"/>
      <c r="I601" s="15"/>
    </row>
    <row r="602" spans="1:10" x14ac:dyDescent="0.55000000000000004">
      <c r="A602" s="37" t="s">
        <v>27</v>
      </c>
      <c r="B602" s="342"/>
      <c r="C602" s="342"/>
      <c r="D602" s="3"/>
      <c r="E602" s="18"/>
      <c r="F602" s="19"/>
      <c r="G602" s="60"/>
      <c r="H602" s="60"/>
      <c r="I602" s="15"/>
    </row>
    <row r="603" spans="1:10" x14ac:dyDescent="0.55000000000000004">
      <c r="A603" s="42" t="s">
        <v>66</v>
      </c>
      <c r="B603" s="342"/>
      <c r="C603" s="342"/>
      <c r="D603" s="3"/>
      <c r="E603" s="18"/>
      <c r="F603" s="19"/>
      <c r="G603" s="60"/>
      <c r="H603" s="60"/>
      <c r="I603" s="15"/>
      <c r="J603" s="15">
        <v>3</v>
      </c>
    </row>
    <row r="604" spans="1:10" x14ac:dyDescent="0.55000000000000004">
      <c r="A604" s="343" t="s">
        <v>85</v>
      </c>
      <c r="B604" s="343"/>
      <c r="C604" s="344"/>
      <c r="D604" s="3"/>
      <c r="E604" s="18"/>
      <c r="F604" s="19"/>
      <c r="G604" s="60"/>
      <c r="H604" s="60"/>
      <c r="I604" s="15"/>
    </row>
    <row r="605" spans="1:10" x14ac:dyDescent="0.55000000000000004">
      <c r="A605" s="364" t="s">
        <v>86</v>
      </c>
      <c r="B605" s="364"/>
      <c r="C605" s="365"/>
      <c r="D605" s="3"/>
      <c r="E605" s="18"/>
      <c r="F605" s="19"/>
      <c r="G605" s="60"/>
      <c r="H605" s="60"/>
      <c r="I605" s="15"/>
    </row>
    <row r="606" spans="1:10" ht="78.75" x14ac:dyDescent="0.55000000000000004">
      <c r="A606" s="255" t="s">
        <v>81</v>
      </c>
      <c r="B606" s="58"/>
      <c r="C606" s="58"/>
      <c r="D606" s="3"/>
      <c r="E606" s="40"/>
      <c r="F606" s="19" t="s">
        <v>6</v>
      </c>
      <c r="G606" s="16"/>
      <c r="H606" s="16"/>
      <c r="I606" s="15">
        <v>7</v>
      </c>
      <c r="J606" s="15">
        <v>3</v>
      </c>
    </row>
    <row r="607" spans="1:10" x14ac:dyDescent="0.55000000000000004">
      <c r="A607" s="44" t="s">
        <v>83</v>
      </c>
      <c r="B607" s="40"/>
      <c r="C607" s="58"/>
      <c r="D607" s="3"/>
      <c r="E607" s="18"/>
      <c r="F607" s="19"/>
      <c r="G607" s="16"/>
      <c r="H607" s="16"/>
      <c r="I607" s="15"/>
    </row>
    <row r="608" spans="1:10" x14ac:dyDescent="0.55000000000000004">
      <c r="A608" s="37" t="s">
        <v>27</v>
      </c>
      <c r="B608" s="342"/>
      <c r="C608" s="342"/>
      <c r="D608" s="3"/>
      <c r="E608" s="18"/>
      <c r="F608" s="19"/>
      <c r="G608" s="16"/>
      <c r="H608" s="16"/>
      <c r="I608" s="15"/>
      <c r="J608" s="15">
        <v>3</v>
      </c>
    </row>
    <row r="609" spans="1:10" x14ac:dyDescent="0.55000000000000004">
      <c r="A609" s="42" t="s">
        <v>66</v>
      </c>
      <c r="B609" s="342"/>
      <c r="C609" s="342"/>
      <c r="D609" s="3"/>
      <c r="E609" s="18"/>
      <c r="F609" s="19"/>
      <c r="G609" s="16"/>
      <c r="H609" s="16"/>
      <c r="I609" s="15"/>
      <c r="J609" s="15">
        <v>3</v>
      </c>
    </row>
    <row r="610" spans="1:10" x14ac:dyDescent="0.55000000000000004">
      <c r="A610" s="37" t="s">
        <v>21</v>
      </c>
      <c r="B610" s="40"/>
      <c r="C610" s="58"/>
      <c r="D610" s="3"/>
      <c r="E610" s="18"/>
      <c r="F610" s="19"/>
      <c r="G610" s="16"/>
      <c r="H610" s="16"/>
      <c r="I610" s="15"/>
      <c r="J610" s="15">
        <v>3</v>
      </c>
    </row>
    <row r="611" spans="1:10" x14ac:dyDescent="0.55000000000000004">
      <c r="A611" s="44" t="s">
        <v>84</v>
      </c>
      <c r="B611" s="40"/>
      <c r="C611" s="58"/>
      <c r="D611" s="3"/>
      <c r="E611" s="18"/>
      <c r="F611" s="19"/>
      <c r="G611" s="16"/>
      <c r="H611" s="16"/>
      <c r="I611" s="15"/>
    </row>
    <row r="612" spans="1:10" x14ac:dyDescent="0.55000000000000004">
      <c r="A612" s="42" t="s">
        <v>27</v>
      </c>
      <c r="B612" s="342"/>
      <c r="C612" s="342"/>
      <c r="D612" s="3"/>
      <c r="E612" s="18"/>
      <c r="F612" s="19"/>
      <c r="G612" s="16"/>
      <c r="H612" s="16"/>
      <c r="I612" s="15"/>
    </row>
    <row r="613" spans="1:10" x14ac:dyDescent="0.55000000000000004">
      <c r="A613" s="43" t="s">
        <v>66</v>
      </c>
      <c r="B613" s="342"/>
      <c r="C613" s="342"/>
      <c r="D613" s="3"/>
      <c r="E613" s="18"/>
      <c r="F613" s="19"/>
      <c r="G613" s="16"/>
      <c r="H613" s="16"/>
      <c r="I613" s="15"/>
      <c r="J613" s="15">
        <v>3</v>
      </c>
    </row>
    <row r="614" spans="1:10" x14ac:dyDescent="0.55000000000000004">
      <c r="A614" s="356" t="s">
        <v>85</v>
      </c>
      <c r="B614" s="356"/>
      <c r="C614" s="357"/>
      <c r="D614" s="3"/>
      <c r="E614" s="18"/>
      <c r="F614" s="19"/>
      <c r="G614" s="16"/>
      <c r="H614" s="16"/>
      <c r="I614" s="15"/>
    </row>
    <row r="615" spans="1:10" x14ac:dyDescent="0.55000000000000004">
      <c r="A615" s="358" t="s">
        <v>86</v>
      </c>
      <c r="B615" s="358"/>
      <c r="C615" s="359"/>
      <c r="D615" s="3"/>
      <c r="E615" s="18"/>
      <c r="F615" s="19"/>
      <c r="G615" s="16"/>
      <c r="H615" s="16"/>
      <c r="I615" s="15"/>
    </row>
    <row r="616" spans="1:10" ht="78.75" x14ac:dyDescent="0.55000000000000004">
      <c r="A616" s="261" t="s">
        <v>102</v>
      </c>
      <c r="B616" s="3"/>
      <c r="C616" s="3"/>
      <c r="D616" s="3"/>
      <c r="E616" s="18"/>
      <c r="F616" s="19" t="s">
        <v>6</v>
      </c>
    </row>
    <row r="617" spans="1:10" ht="52.5" x14ac:dyDescent="0.55000000000000004">
      <c r="A617" s="258" t="s">
        <v>100</v>
      </c>
      <c r="B617" s="49"/>
      <c r="C617" s="49"/>
      <c r="D617" s="3"/>
      <c r="E617" s="40"/>
      <c r="F617" s="19" t="s">
        <v>6</v>
      </c>
      <c r="G617" s="16"/>
      <c r="H617" s="16"/>
      <c r="I617" s="15">
        <v>2</v>
      </c>
    </row>
    <row r="618" spans="1:10" x14ac:dyDescent="0.55000000000000004">
      <c r="A618" s="29" t="s">
        <v>27</v>
      </c>
      <c r="B618" s="342"/>
      <c r="C618" s="342"/>
      <c r="D618" s="3"/>
      <c r="E618" s="18"/>
      <c r="F618" s="19"/>
      <c r="G618" s="16"/>
      <c r="H618" s="16"/>
      <c r="I618" s="15"/>
      <c r="J618" s="309">
        <v>3</v>
      </c>
    </row>
    <row r="619" spans="1:10" x14ac:dyDescent="0.55000000000000004">
      <c r="A619" s="30" t="s">
        <v>66</v>
      </c>
      <c r="B619" s="342"/>
      <c r="C619" s="342"/>
      <c r="D619" s="3"/>
      <c r="E619" s="18"/>
      <c r="F619" s="19"/>
      <c r="G619" s="16"/>
      <c r="H619" s="16"/>
      <c r="I619" s="15"/>
      <c r="J619" s="15">
        <v>3</v>
      </c>
    </row>
    <row r="620" spans="1:10" ht="52.5" x14ac:dyDescent="0.55000000000000004">
      <c r="A620" s="264" t="s">
        <v>101</v>
      </c>
      <c r="B620" s="56"/>
      <c r="C620" s="56"/>
      <c r="D620" s="68"/>
      <c r="E620" s="53"/>
      <c r="F620" s="61" t="s">
        <v>6</v>
      </c>
      <c r="G620" s="57"/>
      <c r="H620" s="57"/>
      <c r="I620" s="63">
        <v>3</v>
      </c>
      <c r="J620" s="15">
        <v>3</v>
      </c>
    </row>
    <row r="621" spans="1:10" ht="78.75" x14ac:dyDescent="0.55000000000000004">
      <c r="A621" s="260" t="s">
        <v>92</v>
      </c>
      <c r="B621" s="45"/>
      <c r="C621" s="45"/>
      <c r="D621" s="3"/>
      <c r="E621" s="45"/>
      <c r="F621" s="21"/>
      <c r="G621" s="16"/>
      <c r="H621" s="16"/>
      <c r="I621" s="15"/>
    </row>
    <row r="622" spans="1:10" ht="52.5" x14ac:dyDescent="0.55000000000000004">
      <c r="A622" s="250" t="s">
        <v>79</v>
      </c>
      <c r="B622" s="49"/>
      <c r="C622" s="49"/>
      <c r="D622" s="49"/>
      <c r="E622" s="40"/>
      <c r="F622" s="21" t="s">
        <v>6</v>
      </c>
      <c r="G622" s="16"/>
      <c r="H622" s="16"/>
      <c r="I622" s="15">
        <v>4</v>
      </c>
      <c r="J622" s="15">
        <v>3</v>
      </c>
    </row>
    <row r="623" spans="1:10" x14ac:dyDescent="0.55000000000000004">
      <c r="A623" s="31" t="s">
        <v>27</v>
      </c>
      <c r="B623" s="342"/>
      <c r="C623" s="342"/>
      <c r="D623" s="49"/>
      <c r="E623" s="18"/>
      <c r="F623" s="21"/>
      <c r="G623" s="16"/>
      <c r="H623" s="16"/>
      <c r="I623" s="15"/>
      <c r="J623" s="309">
        <v>3</v>
      </c>
    </row>
    <row r="624" spans="1:10" x14ac:dyDescent="0.55000000000000004">
      <c r="A624" s="32" t="s">
        <v>66</v>
      </c>
      <c r="B624" s="342"/>
      <c r="C624" s="342"/>
      <c r="D624" s="49"/>
      <c r="E624" s="18"/>
      <c r="F624" s="21"/>
      <c r="G624" s="16"/>
      <c r="H624" s="16"/>
      <c r="I624" s="15"/>
      <c r="J624" s="15">
        <v>3</v>
      </c>
    </row>
    <row r="625" spans="1:10" ht="52.5" x14ac:dyDescent="0.55000000000000004">
      <c r="A625" s="254" t="s">
        <v>80</v>
      </c>
      <c r="B625" s="49"/>
      <c r="C625" s="49"/>
      <c r="D625" s="49"/>
      <c r="E625" s="40"/>
      <c r="F625" s="21" t="s">
        <v>6</v>
      </c>
      <c r="G625" s="16"/>
      <c r="H625" s="16"/>
      <c r="I625" s="15">
        <v>5</v>
      </c>
      <c r="J625" s="15">
        <v>3</v>
      </c>
    </row>
    <row r="626" spans="1:10" x14ac:dyDescent="0.55000000000000004">
      <c r="A626" s="32" t="s">
        <v>27</v>
      </c>
      <c r="B626" s="342"/>
      <c r="C626" s="342"/>
      <c r="D626" s="49"/>
      <c r="E626" s="18"/>
      <c r="F626" s="21"/>
      <c r="G626" s="16"/>
      <c r="H626" s="16"/>
      <c r="I626" s="15"/>
      <c r="J626" s="309">
        <v>3</v>
      </c>
    </row>
    <row r="627" spans="1:10" x14ac:dyDescent="0.55000000000000004">
      <c r="A627" s="37" t="s">
        <v>66</v>
      </c>
      <c r="B627" s="342"/>
      <c r="C627" s="342"/>
      <c r="D627" s="49"/>
      <c r="E627" s="18"/>
      <c r="F627" s="21"/>
      <c r="G627" s="16"/>
      <c r="H627" s="16"/>
      <c r="I627" s="15"/>
      <c r="J627" s="15">
        <v>3</v>
      </c>
    </row>
    <row r="628" spans="1:10" ht="78.75" x14ac:dyDescent="0.55000000000000004">
      <c r="A628" s="255" t="s">
        <v>81</v>
      </c>
      <c r="B628" s="49"/>
      <c r="C628" s="49"/>
      <c r="D628" s="49"/>
      <c r="E628" s="40"/>
      <c r="F628" s="21" t="s">
        <v>6</v>
      </c>
      <c r="G628" s="16"/>
      <c r="H628" s="16"/>
      <c r="I628" s="15">
        <v>6</v>
      </c>
      <c r="J628" s="15">
        <v>3</v>
      </c>
    </row>
    <row r="629" spans="1:10" x14ac:dyDescent="0.55000000000000004">
      <c r="A629" s="37" t="s">
        <v>27</v>
      </c>
      <c r="B629" s="342"/>
      <c r="C629" s="342"/>
      <c r="D629" s="49"/>
      <c r="E629" s="18"/>
      <c r="F629" s="21"/>
      <c r="G629" s="16"/>
      <c r="H629" s="16"/>
      <c r="I629" s="15"/>
      <c r="J629" s="309">
        <v>3</v>
      </c>
    </row>
    <row r="630" spans="1:10" x14ac:dyDescent="0.55000000000000004">
      <c r="A630" s="42" t="s">
        <v>66</v>
      </c>
      <c r="B630" s="342"/>
      <c r="C630" s="342"/>
      <c r="D630" s="49"/>
      <c r="E630" s="18"/>
      <c r="F630" s="21"/>
      <c r="G630" s="16"/>
      <c r="H630" s="16"/>
      <c r="I630" s="15"/>
      <c r="J630" s="15">
        <v>3</v>
      </c>
    </row>
    <row r="631" spans="1:10" ht="52.5" x14ac:dyDescent="0.55000000000000004">
      <c r="A631" s="260" t="s">
        <v>82</v>
      </c>
      <c r="B631" s="59"/>
      <c r="C631" s="59"/>
      <c r="D631" s="59"/>
      <c r="E631" s="18"/>
      <c r="F631" s="21"/>
      <c r="G631" s="16"/>
      <c r="H631" s="16"/>
      <c r="I631" s="15"/>
    </row>
    <row r="632" spans="1:10" ht="52.5" x14ac:dyDescent="0.55000000000000004">
      <c r="A632" s="250" t="s">
        <v>79</v>
      </c>
      <c r="B632" s="58"/>
      <c r="C632" s="58"/>
      <c r="D632" s="58"/>
      <c r="E632" s="40"/>
      <c r="F632" s="21" t="s">
        <v>6</v>
      </c>
      <c r="G632" s="16"/>
      <c r="H632" s="16"/>
      <c r="I632" s="15">
        <v>4</v>
      </c>
      <c r="J632" s="15">
        <v>3</v>
      </c>
    </row>
    <row r="633" spans="1:10" x14ac:dyDescent="0.55000000000000004">
      <c r="A633" s="35" t="s">
        <v>83</v>
      </c>
      <c r="B633" s="58"/>
      <c r="C633" s="58"/>
      <c r="D633" s="58"/>
      <c r="E633" s="18"/>
      <c r="F633" s="21"/>
      <c r="G633" s="60"/>
      <c r="H633" s="60"/>
      <c r="I633" s="15"/>
    </row>
    <row r="634" spans="1:10" x14ac:dyDescent="0.55000000000000004">
      <c r="A634" s="31" t="s">
        <v>27</v>
      </c>
      <c r="B634" s="342"/>
      <c r="C634" s="342"/>
      <c r="D634" s="58"/>
      <c r="E634" s="18"/>
      <c r="F634" s="21"/>
      <c r="G634" s="60"/>
      <c r="H634" s="60"/>
      <c r="I634" s="15"/>
      <c r="J634" s="15">
        <v>3</v>
      </c>
    </row>
    <row r="635" spans="1:10" x14ac:dyDescent="0.55000000000000004">
      <c r="A635" s="32" t="s">
        <v>66</v>
      </c>
      <c r="B635" s="342"/>
      <c r="C635" s="342"/>
      <c r="D635" s="58"/>
      <c r="E635" s="18"/>
      <c r="F635" s="21"/>
      <c r="G635" s="60"/>
      <c r="H635" s="60"/>
      <c r="I635" s="15"/>
      <c r="J635" s="15">
        <v>3</v>
      </c>
    </row>
    <row r="636" spans="1:10" x14ac:dyDescent="0.55000000000000004">
      <c r="A636" s="31" t="s">
        <v>21</v>
      </c>
      <c r="B636" s="58"/>
      <c r="C636" s="58"/>
      <c r="D636" s="58"/>
      <c r="E636" s="18"/>
      <c r="F636" s="21"/>
      <c r="G636" s="60"/>
      <c r="H636" s="60"/>
      <c r="I636" s="15"/>
      <c r="J636" s="15">
        <v>3</v>
      </c>
    </row>
    <row r="637" spans="1:10" x14ac:dyDescent="0.55000000000000004">
      <c r="A637" s="35" t="s">
        <v>84</v>
      </c>
      <c r="B637" s="58"/>
      <c r="C637" s="58"/>
      <c r="D637" s="58"/>
      <c r="E637" s="18"/>
      <c r="F637" s="21"/>
      <c r="G637" s="60"/>
      <c r="H637" s="60"/>
      <c r="I637" s="15"/>
    </row>
    <row r="638" spans="1:10" x14ac:dyDescent="0.55000000000000004">
      <c r="A638" s="32" t="s">
        <v>27</v>
      </c>
      <c r="B638" s="342"/>
      <c r="C638" s="342"/>
      <c r="D638" s="58"/>
      <c r="E638" s="18"/>
      <c r="F638" s="21"/>
      <c r="G638" s="60"/>
      <c r="H638" s="60"/>
      <c r="I638" s="15"/>
    </row>
    <row r="639" spans="1:10" x14ac:dyDescent="0.55000000000000004">
      <c r="A639" s="37" t="s">
        <v>66</v>
      </c>
      <c r="B639" s="342"/>
      <c r="C639" s="342"/>
      <c r="D639" s="58"/>
      <c r="E639" s="18"/>
      <c r="F639" s="21"/>
      <c r="G639" s="60"/>
      <c r="H639" s="60"/>
      <c r="I639" s="15"/>
      <c r="J639" s="15">
        <v>3</v>
      </c>
    </row>
    <row r="640" spans="1:10" x14ac:dyDescent="0.55000000000000004">
      <c r="A640" s="352" t="s">
        <v>85</v>
      </c>
      <c r="B640" s="352"/>
      <c r="C640" s="353"/>
      <c r="D640" s="58"/>
      <c r="E640" s="18"/>
      <c r="F640" s="21"/>
      <c r="G640" s="60"/>
      <c r="H640" s="60"/>
      <c r="I640" s="15"/>
    </row>
    <row r="641" spans="1:10" x14ac:dyDescent="0.55000000000000004">
      <c r="A641" s="354" t="s">
        <v>86</v>
      </c>
      <c r="B641" s="354"/>
      <c r="C641" s="355"/>
      <c r="D641" s="58"/>
      <c r="E641" s="18"/>
      <c r="F641" s="21"/>
      <c r="G641" s="60"/>
      <c r="H641" s="60"/>
      <c r="I641" s="15"/>
    </row>
    <row r="642" spans="1:10" ht="52.5" x14ac:dyDescent="0.55000000000000004">
      <c r="A642" s="254" t="s">
        <v>80</v>
      </c>
      <c r="B642" s="58"/>
      <c r="C642" s="58"/>
      <c r="D642" s="58"/>
      <c r="E642" s="40"/>
      <c r="F642" s="21" t="s">
        <v>6</v>
      </c>
      <c r="G642" s="16"/>
      <c r="H642" s="16"/>
      <c r="I642" s="15">
        <v>5</v>
      </c>
      <c r="J642" s="15">
        <v>3</v>
      </c>
    </row>
    <row r="643" spans="1:10" x14ac:dyDescent="0.55000000000000004">
      <c r="A643" s="38" t="s">
        <v>83</v>
      </c>
      <c r="B643" s="40"/>
      <c r="C643" s="58"/>
      <c r="D643" s="58"/>
      <c r="E643" s="18"/>
      <c r="F643" s="21"/>
      <c r="G643" s="60"/>
      <c r="H643" s="60"/>
      <c r="I643" s="15"/>
    </row>
    <row r="644" spans="1:10" x14ac:dyDescent="0.55000000000000004">
      <c r="A644" s="32" t="s">
        <v>27</v>
      </c>
      <c r="B644" s="342"/>
      <c r="C644" s="342"/>
      <c r="D644" s="58"/>
      <c r="E644" s="18"/>
      <c r="F644" s="21"/>
      <c r="G644" s="60"/>
      <c r="H644" s="60"/>
      <c r="I644" s="15"/>
      <c r="J644" s="15">
        <v>3</v>
      </c>
    </row>
    <row r="645" spans="1:10" x14ac:dyDescent="0.55000000000000004">
      <c r="A645" s="37" t="s">
        <v>66</v>
      </c>
      <c r="B645" s="342"/>
      <c r="C645" s="342"/>
      <c r="D645" s="58"/>
      <c r="E645" s="18"/>
      <c r="F645" s="21"/>
      <c r="G645" s="60"/>
      <c r="H645" s="60"/>
      <c r="I645" s="15"/>
      <c r="J645" s="15">
        <v>3</v>
      </c>
    </row>
    <row r="646" spans="1:10" x14ac:dyDescent="0.55000000000000004">
      <c r="A646" s="32" t="s">
        <v>21</v>
      </c>
      <c r="B646" s="40"/>
      <c r="C646" s="58"/>
      <c r="D646" s="58"/>
      <c r="E646" s="18"/>
      <c r="F646" s="21"/>
      <c r="G646" s="60"/>
      <c r="H646" s="60"/>
      <c r="I646" s="15"/>
      <c r="J646" s="15">
        <v>3</v>
      </c>
    </row>
    <row r="647" spans="1:10" x14ac:dyDescent="0.55000000000000004">
      <c r="A647" s="38" t="s">
        <v>84</v>
      </c>
      <c r="B647" s="40"/>
      <c r="C647" s="58"/>
      <c r="D647" s="58"/>
      <c r="E647" s="18"/>
      <c r="F647" s="21"/>
      <c r="G647" s="60"/>
      <c r="H647" s="60"/>
      <c r="I647" s="15"/>
    </row>
    <row r="648" spans="1:10" x14ac:dyDescent="0.55000000000000004">
      <c r="A648" s="37" t="s">
        <v>27</v>
      </c>
      <c r="B648" s="342"/>
      <c r="C648" s="342"/>
      <c r="D648" s="58"/>
      <c r="E648" s="18"/>
      <c r="F648" s="21"/>
      <c r="G648" s="60"/>
      <c r="H648" s="60"/>
      <c r="I648" s="15"/>
    </row>
    <row r="649" spans="1:10" x14ac:dyDescent="0.55000000000000004">
      <c r="A649" s="42" t="s">
        <v>66</v>
      </c>
      <c r="B649" s="342"/>
      <c r="C649" s="342"/>
      <c r="D649" s="58"/>
      <c r="E649" s="18"/>
      <c r="F649" s="21"/>
      <c r="G649" s="60"/>
      <c r="H649" s="60"/>
      <c r="I649" s="15"/>
      <c r="J649" s="15">
        <v>3</v>
      </c>
    </row>
    <row r="650" spans="1:10" x14ac:dyDescent="0.55000000000000004">
      <c r="A650" s="352" t="s">
        <v>85</v>
      </c>
      <c r="B650" s="352"/>
      <c r="C650" s="353"/>
      <c r="D650" s="58"/>
      <c r="E650" s="18"/>
      <c r="F650" s="21"/>
      <c r="G650" s="60"/>
      <c r="H650" s="60"/>
      <c r="I650" s="15"/>
    </row>
    <row r="651" spans="1:10" x14ac:dyDescent="0.55000000000000004">
      <c r="A651" s="354" t="s">
        <v>86</v>
      </c>
      <c r="B651" s="354"/>
      <c r="C651" s="355"/>
      <c r="D651" s="58"/>
      <c r="E651" s="18"/>
      <c r="F651" s="21"/>
      <c r="G651" s="60"/>
      <c r="H651" s="60"/>
      <c r="I651" s="15"/>
    </row>
    <row r="652" spans="1:10" ht="78.75" x14ac:dyDescent="0.55000000000000004">
      <c r="A652" s="255" t="s">
        <v>81</v>
      </c>
      <c r="B652" s="58"/>
      <c r="C652" s="58"/>
      <c r="D652" s="58"/>
      <c r="E652" s="40"/>
      <c r="F652" s="21" t="s">
        <v>6</v>
      </c>
      <c r="G652" s="16"/>
      <c r="H652" s="16"/>
      <c r="I652" s="15">
        <v>6</v>
      </c>
      <c r="J652" s="15">
        <v>3</v>
      </c>
    </row>
    <row r="653" spans="1:10" x14ac:dyDescent="0.55000000000000004">
      <c r="A653" s="44" t="s">
        <v>83</v>
      </c>
      <c r="B653" s="40"/>
      <c r="C653" s="58"/>
      <c r="D653" s="58"/>
      <c r="E653" s="18"/>
      <c r="F653" s="21"/>
      <c r="G653" s="16"/>
      <c r="H653" s="16"/>
      <c r="I653" s="15"/>
    </row>
    <row r="654" spans="1:10" x14ac:dyDescent="0.55000000000000004">
      <c r="A654" s="37" t="s">
        <v>27</v>
      </c>
      <c r="B654" s="342"/>
      <c r="C654" s="342"/>
      <c r="D654" s="58"/>
      <c r="E654" s="18"/>
      <c r="F654" s="21"/>
      <c r="G654" s="16"/>
      <c r="H654" s="16"/>
      <c r="I654" s="15"/>
      <c r="J654" s="15">
        <v>3</v>
      </c>
    </row>
    <row r="655" spans="1:10" x14ac:dyDescent="0.55000000000000004">
      <c r="A655" s="42" t="s">
        <v>66</v>
      </c>
      <c r="B655" s="342"/>
      <c r="C655" s="342"/>
      <c r="D655" s="58"/>
      <c r="E655" s="18"/>
      <c r="F655" s="21"/>
      <c r="G655" s="16"/>
      <c r="H655" s="16"/>
      <c r="I655" s="15"/>
      <c r="J655" s="15">
        <v>3</v>
      </c>
    </row>
    <row r="656" spans="1:10" x14ac:dyDescent="0.55000000000000004">
      <c r="A656" s="37" t="s">
        <v>21</v>
      </c>
      <c r="B656" s="40"/>
      <c r="C656" s="58"/>
      <c r="D656" s="58"/>
      <c r="E656" s="18"/>
      <c r="F656" s="21"/>
      <c r="G656" s="16"/>
      <c r="H656" s="16"/>
      <c r="I656" s="15"/>
      <c r="J656" s="15">
        <v>3</v>
      </c>
    </row>
    <row r="657" spans="1:10" x14ac:dyDescent="0.55000000000000004">
      <c r="A657" s="44" t="s">
        <v>84</v>
      </c>
      <c r="B657" s="40"/>
      <c r="C657" s="58"/>
      <c r="D657" s="58"/>
      <c r="E657" s="18"/>
      <c r="F657" s="21"/>
      <c r="G657" s="16"/>
      <c r="H657" s="16"/>
      <c r="I657" s="15"/>
    </row>
    <row r="658" spans="1:10" x14ac:dyDescent="0.55000000000000004">
      <c r="A658" s="42" t="s">
        <v>27</v>
      </c>
      <c r="B658" s="342"/>
      <c r="C658" s="342"/>
      <c r="D658" s="58"/>
      <c r="E658" s="18"/>
      <c r="F658" s="21"/>
      <c r="G658" s="16"/>
      <c r="H658" s="16"/>
      <c r="I658" s="15"/>
    </row>
    <row r="659" spans="1:10" x14ac:dyDescent="0.55000000000000004">
      <c r="A659" s="43" t="s">
        <v>66</v>
      </c>
      <c r="B659" s="342"/>
      <c r="C659" s="342"/>
      <c r="D659" s="58"/>
      <c r="E659" s="18"/>
      <c r="F659" s="21"/>
      <c r="G659" s="16"/>
      <c r="H659" s="16"/>
      <c r="I659" s="15"/>
      <c r="J659" s="15">
        <v>3</v>
      </c>
    </row>
    <row r="660" spans="1:10" x14ac:dyDescent="0.55000000000000004">
      <c r="A660" s="356" t="s">
        <v>85</v>
      </c>
      <c r="B660" s="356"/>
      <c r="C660" s="357"/>
      <c r="D660" s="58"/>
      <c r="E660" s="18"/>
      <c r="F660" s="21"/>
      <c r="G660" s="16"/>
      <c r="H660" s="16"/>
      <c r="I660" s="15"/>
    </row>
    <row r="661" spans="1:10" x14ac:dyDescent="0.55000000000000004">
      <c r="A661" s="358" t="s">
        <v>86</v>
      </c>
      <c r="B661" s="358"/>
      <c r="C661" s="359"/>
      <c r="D661" s="58"/>
      <c r="E661" s="18"/>
      <c r="F661" s="21"/>
      <c r="G661" s="16"/>
      <c r="H661" s="16"/>
      <c r="I661" s="15"/>
    </row>
    <row r="662" spans="1:10" x14ac:dyDescent="0.55000000000000004">
      <c r="F662" s="21"/>
    </row>
    <row r="663" spans="1:10" x14ac:dyDescent="0.2">
      <c r="A663" s="72" t="s">
        <v>111</v>
      </c>
    </row>
    <row r="664" spans="1:10" x14ac:dyDescent="0.55000000000000004">
      <c r="A664" s="1" t="s">
        <v>75</v>
      </c>
      <c r="B664" s="2"/>
      <c r="C664" s="2"/>
      <c r="D664" s="2"/>
      <c r="E664" s="46"/>
      <c r="F664" s="1" t="s">
        <v>6</v>
      </c>
      <c r="I664">
        <v>1</v>
      </c>
    </row>
    <row r="665" spans="1:10" x14ac:dyDescent="0.55000000000000004">
      <c r="A665" s="24" t="s">
        <v>27</v>
      </c>
      <c r="B665" s="347"/>
      <c r="C665" s="347"/>
      <c r="D665" s="2"/>
      <c r="E665" s="46"/>
      <c r="F665" s="1"/>
    </row>
    <row r="666" spans="1:10" x14ac:dyDescent="0.55000000000000004">
      <c r="A666" s="25" t="s">
        <v>66</v>
      </c>
      <c r="B666" s="347"/>
      <c r="C666" s="347"/>
      <c r="D666" s="2"/>
      <c r="E666" s="46"/>
      <c r="F666" s="1"/>
      <c r="J666" s="15">
        <v>3</v>
      </c>
    </row>
    <row r="667" spans="1:10" ht="78.75" x14ac:dyDescent="0.55000000000000004">
      <c r="A667" s="258" t="s">
        <v>99</v>
      </c>
      <c r="B667" s="3"/>
      <c r="C667" s="3"/>
      <c r="D667" s="3"/>
      <c r="E667" s="48"/>
      <c r="F667" s="19" t="s">
        <v>6</v>
      </c>
      <c r="I667">
        <v>2</v>
      </c>
    </row>
    <row r="668" spans="1:10" x14ac:dyDescent="0.55000000000000004">
      <c r="A668" s="28" t="s">
        <v>27</v>
      </c>
      <c r="B668" s="342"/>
      <c r="C668" s="342"/>
      <c r="D668" s="3"/>
      <c r="E668" s="48"/>
      <c r="F668" s="19"/>
    </row>
    <row r="669" spans="1:10" x14ac:dyDescent="0.55000000000000004">
      <c r="A669" s="29" t="s">
        <v>66</v>
      </c>
      <c r="B669" s="342"/>
      <c r="C669" s="342"/>
      <c r="D669" s="3"/>
      <c r="E669" s="48"/>
      <c r="F669" s="19"/>
      <c r="J669" s="15">
        <v>3</v>
      </c>
    </row>
    <row r="670" spans="1:10" ht="52.5" x14ac:dyDescent="0.55000000000000004">
      <c r="A670" s="28" t="s">
        <v>104</v>
      </c>
      <c r="B670" s="49"/>
      <c r="C670" s="49"/>
      <c r="D670" s="3"/>
      <c r="E670" s="48"/>
      <c r="F670" s="19" t="s">
        <v>6</v>
      </c>
      <c r="G670" s="16"/>
      <c r="H670" s="16"/>
      <c r="I670" s="16">
        <v>3</v>
      </c>
      <c r="J670" s="15">
        <v>3</v>
      </c>
    </row>
    <row r="671" spans="1:10" x14ac:dyDescent="0.55000000000000004">
      <c r="A671" s="29" t="s">
        <v>27</v>
      </c>
      <c r="B671" s="342"/>
      <c r="C671" s="342"/>
      <c r="D671" s="3"/>
      <c r="E671" s="48"/>
      <c r="F671" s="19"/>
      <c r="G671" s="16"/>
      <c r="H671" s="16"/>
      <c r="I671" s="16"/>
    </row>
    <row r="672" spans="1:10" x14ac:dyDescent="0.55000000000000004">
      <c r="A672" s="31" t="s">
        <v>66</v>
      </c>
      <c r="B672" s="342"/>
      <c r="C672" s="342"/>
      <c r="D672" s="3"/>
      <c r="E672" s="48"/>
      <c r="F672" s="19"/>
      <c r="G672" s="16"/>
      <c r="H672" s="16"/>
      <c r="I672" s="16"/>
      <c r="J672" s="15">
        <v>3</v>
      </c>
    </row>
    <row r="673" spans="1:10" ht="105" x14ac:dyDescent="0.55000000000000004">
      <c r="A673" s="36" t="s">
        <v>90</v>
      </c>
      <c r="B673" s="45"/>
      <c r="C673" s="45"/>
      <c r="D673" s="45"/>
      <c r="E673" s="45"/>
      <c r="F673" s="19" t="s">
        <v>6</v>
      </c>
      <c r="G673" s="16"/>
      <c r="H673" s="16"/>
      <c r="I673" s="15">
        <v>4</v>
      </c>
      <c r="J673" s="15">
        <v>3</v>
      </c>
    </row>
    <row r="674" spans="1:10" ht="52.5" x14ac:dyDescent="0.55000000000000004">
      <c r="A674" s="30" t="s">
        <v>91</v>
      </c>
      <c r="B674" s="45"/>
      <c r="C674" s="45"/>
      <c r="D674" s="45"/>
      <c r="E674" s="45"/>
      <c r="F674" s="19"/>
      <c r="G674" s="16"/>
      <c r="H674" s="16"/>
      <c r="I674" s="15"/>
    </row>
    <row r="675" spans="1:10" ht="78.75" x14ac:dyDescent="0.55000000000000004">
      <c r="A675" s="77" t="s">
        <v>92</v>
      </c>
      <c r="B675" s="45"/>
      <c r="C675" s="45"/>
      <c r="D675" s="45"/>
      <c r="E675" s="45"/>
      <c r="F675" s="19" t="s">
        <v>6</v>
      </c>
      <c r="G675" s="16"/>
      <c r="H675" s="16"/>
      <c r="I675" s="15"/>
    </row>
    <row r="676" spans="1:10" ht="52.5" x14ac:dyDescent="0.55000000000000004">
      <c r="A676" s="31" t="s">
        <v>93</v>
      </c>
      <c r="B676" s="45"/>
      <c r="C676" s="45"/>
      <c r="D676" s="45"/>
      <c r="E676" s="45"/>
      <c r="F676" s="19" t="s">
        <v>6</v>
      </c>
      <c r="G676" s="16"/>
      <c r="H676" s="16"/>
      <c r="I676" s="15">
        <v>5</v>
      </c>
      <c r="J676" s="15">
        <v>3</v>
      </c>
    </row>
    <row r="677" spans="1:10" x14ac:dyDescent="0.55000000000000004">
      <c r="A677" s="32" t="s">
        <v>27</v>
      </c>
      <c r="B677" s="342"/>
      <c r="C677" s="342"/>
      <c r="D677" s="45"/>
      <c r="E677" s="45"/>
      <c r="F677" s="19"/>
      <c r="G677" s="16"/>
      <c r="H677" s="16"/>
      <c r="I677" s="15"/>
      <c r="J677" s="309">
        <v>3</v>
      </c>
    </row>
    <row r="678" spans="1:10" x14ac:dyDescent="0.55000000000000004">
      <c r="A678" s="37" t="s">
        <v>66</v>
      </c>
      <c r="B678" s="342"/>
      <c r="C678" s="342"/>
      <c r="D678" s="45"/>
      <c r="E678" s="45"/>
      <c r="F678" s="19"/>
      <c r="G678" s="16"/>
      <c r="H678" s="16"/>
      <c r="I678" s="15"/>
      <c r="J678" s="15">
        <v>3</v>
      </c>
    </row>
    <row r="679" spans="1:10" ht="78.75" x14ac:dyDescent="0.55000000000000004">
      <c r="A679" s="32" t="s">
        <v>94</v>
      </c>
      <c r="B679" s="45"/>
      <c r="C679" s="45"/>
      <c r="D679" s="45"/>
      <c r="E679" s="45"/>
      <c r="F679" s="19" t="s">
        <v>6</v>
      </c>
      <c r="G679" s="16"/>
      <c r="H679" s="16"/>
      <c r="I679" s="15">
        <v>6</v>
      </c>
      <c r="J679" s="15">
        <v>3</v>
      </c>
    </row>
    <row r="680" spans="1:10" x14ac:dyDescent="0.55000000000000004">
      <c r="A680" s="37" t="s">
        <v>27</v>
      </c>
      <c r="B680" s="342"/>
      <c r="C680" s="342"/>
      <c r="D680" s="45"/>
      <c r="E680" s="45"/>
      <c r="F680" s="19"/>
      <c r="G680" s="16"/>
      <c r="H680" s="16"/>
      <c r="I680" s="15"/>
      <c r="J680" s="309">
        <v>3</v>
      </c>
    </row>
    <row r="681" spans="1:10" x14ac:dyDescent="0.55000000000000004">
      <c r="A681" s="42" t="s">
        <v>66</v>
      </c>
      <c r="B681" s="342"/>
      <c r="C681" s="342"/>
      <c r="D681" s="45"/>
      <c r="E681" s="45"/>
      <c r="F681" s="19"/>
      <c r="G681" s="16"/>
      <c r="H681" s="16"/>
      <c r="I681" s="15"/>
      <c r="J681" s="15">
        <v>3</v>
      </c>
    </row>
    <row r="682" spans="1:10" ht="78.75" x14ac:dyDescent="0.55000000000000004">
      <c r="A682" s="37" t="s">
        <v>95</v>
      </c>
      <c r="B682" s="45"/>
      <c r="C682" s="45"/>
      <c r="D682" s="45"/>
      <c r="E682" s="45"/>
      <c r="F682" s="19" t="s">
        <v>6</v>
      </c>
      <c r="G682" s="16"/>
      <c r="H682" s="16"/>
      <c r="I682" s="15">
        <v>7</v>
      </c>
      <c r="J682" s="15">
        <v>3</v>
      </c>
    </row>
    <row r="683" spans="1:10" x14ac:dyDescent="0.55000000000000004">
      <c r="A683" s="42" t="s">
        <v>27</v>
      </c>
      <c r="B683" s="342"/>
      <c r="C683" s="342"/>
      <c r="D683" s="45"/>
      <c r="E683" s="45"/>
      <c r="F683" s="19"/>
      <c r="G683" s="16"/>
      <c r="H683" s="16"/>
      <c r="I683" s="15"/>
    </row>
    <row r="684" spans="1:10" x14ac:dyDescent="0.55000000000000004">
      <c r="A684" s="43" t="s">
        <v>66</v>
      </c>
      <c r="B684" s="342"/>
      <c r="C684" s="342"/>
      <c r="D684" s="45"/>
      <c r="E684" s="45"/>
      <c r="F684" s="19"/>
      <c r="G684" s="16"/>
      <c r="H684" s="16"/>
      <c r="I684" s="15"/>
      <c r="J684" s="15">
        <v>3</v>
      </c>
    </row>
    <row r="685" spans="1:10" ht="52.5" x14ac:dyDescent="0.55000000000000004">
      <c r="A685" s="77" t="s">
        <v>82</v>
      </c>
      <c r="D685" s="45"/>
      <c r="E685" s="8"/>
      <c r="F685" s="19"/>
    </row>
    <row r="686" spans="1:10" ht="52.5" x14ac:dyDescent="0.55000000000000004">
      <c r="A686" s="31" t="s">
        <v>79</v>
      </c>
      <c r="B686" s="14"/>
      <c r="C686" s="14"/>
      <c r="D686" s="45"/>
      <c r="E686" s="40"/>
      <c r="F686" s="19" t="s">
        <v>6</v>
      </c>
      <c r="I686">
        <v>5</v>
      </c>
      <c r="J686" s="15">
        <v>3</v>
      </c>
    </row>
    <row r="687" spans="1:10" x14ac:dyDescent="0.55000000000000004">
      <c r="A687" s="38" t="s">
        <v>83</v>
      </c>
      <c r="B687" s="18"/>
      <c r="C687" s="18"/>
      <c r="D687" s="45"/>
      <c r="E687" s="18"/>
      <c r="F687" s="19"/>
      <c r="G687" s="16"/>
      <c r="H687" s="16"/>
      <c r="I687" s="16"/>
    </row>
    <row r="688" spans="1:10" x14ac:dyDescent="0.55000000000000004">
      <c r="A688" s="32" t="s">
        <v>27</v>
      </c>
      <c r="B688" s="342"/>
      <c r="C688" s="342"/>
      <c r="D688" s="45"/>
      <c r="E688" s="18"/>
      <c r="F688" s="19"/>
      <c r="G688" s="16"/>
      <c r="H688" s="16"/>
      <c r="I688" s="16"/>
      <c r="J688" s="15">
        <v>3</v>
      </c>
    </row>
    <row r="689" spans="1:10" x14ac:dyDescent="0.55000000000000004">
      <c r="A689" s="37" t="s">
        <v>66</v>
      </c>
      <c r="B689" s="342"/>
      <c r="C689" s="342"/>
      <c r="D689" s="45"/>
      <c r="E689" s="18"/>
      <c r="F689" s="19"/>
      <c r="G689" s="16"/>
      <c r="H689" s="16"/>
      <c r="I689" s="16"/>
      <c r="J689" s="15">
        <v>3</v>
      </c>
    </row>
    <row r="690" spans="1:10" x14ac:dyDescent="0.55000000000000004">
      <c r="A690" s="32" t="s">
        <v>21</v>
      </c>
      <c r="B690" s="18"/>
      <c r="C690" s="18"/>
      <c r="D690" s="45"/>
      <c r="E690" s="18"/>
      <c r="F690" s="19"/>
      <c r="G690" s="16"/>
      <c r="H690" s="16"/>
      <c r="I690" s="16"/>
      <c r="J690" s="15">
        <v>3</v>
      </c>
    </row>
    <row r="691" spans="1:10" x14ac:dyDescent="0.55000000000000004">
      <c r="A691" s="38" t="s">
        <v>84</v>
      </c>
      <c r="B691" s="18"/>
      <c r="C691" s="18"/>
      <c r="D691" s="45"/>
      <c r="E691" s="18"/>
      <c r="F691" s="19"/>
      <c r="G691" s="16"/>
      <c r="H691" s="16"/>
      <c r="I691" s="16"/>
    </row>
    <row r="692" spans="1:10" x14ac:dyDescent="0.55000000000000004">
      <c r="A692" s="37" t="s">
        <v>27</v>
      </c>
      <c r="B692" s="342"/>
      <c r="C692" s="342"/>
      <c r="D692" s="45"/>
      <c r="E692" s="18"/>
      <c r="F692" s="19"/>
      <c r="G692" s="16"/>
      <c r="H692" s="16"/>
      <c r="I692" s="16"/>
    </row>
    <row r="693" spans="1:10" x14ac:dyDescent="0.55000000000000004">
      <c r="A693" s="42" t="s">
        <v>66</v>
      </c>
      <c r="B693" s="342"/>
      <c r="C693" s="342"/>
      <c r="D693" s="45"/>
      <c r="E693" s="18"/>
      <c r="F693" s="19"/>
      <c r="G693" s="16"/>
      <c r="H693" s="16"/>
      <c r="I693" s="16"/>
      <c r="J693" s="15">
        <v>3</v>
      </c>
    </row>
    <row r="694" spans="1:10" x14ac:dyDescent="0.55000000000000004">
      <c r="A694" s="343" t="s">
        <v>85</v>
      </c>
      <c r="B694" s="343"/>
      <c r="C694" s="344"/>
      <c r="D694" s="45"/>
      <c r="E694" s="18"/>
      <c r="F694" s="19"/>
      <c r="G694" s="16"/>
      <c r="H694" s="16"/>
      <c r="I694" s="16"/>
    </row>
    <row r="695" spans="1:10" x14ac:dyDescent="0.55000000000000004">
      <c r="A695" s="364" t="s">
        <v>86</v>
      </c>
      <c r="B695" s="364"/>
      <c r="C695" s="365"/>
      <c r="D695" s="45"/>
      <c r="E695" s="18"/>
      <c r="F695" s="19"/>
      <c r="G695" s="16"/>
      <c r="H695" s="16"/>
      <c r="I695" s="16"/>
    </row>
    <row r="696" spans="1:10" ht="52.5" x14ac:dyDescent="0.55000000000000004">
      <c r="A696" s="32" t="s">
        <v>80</v>
      </c>
      <c r="B696" s="14"/>
      <c r="C696" s="14"/>
      <c r="D696" s="45"/>
      <c r="E696" s="40"/>
      <c r="F696" s="19" t="s">
        <v>6</v>
      </c>
      <c r="I696">
        <v>6</v>
      </c>
      <c r="J696" s="15">
        <v>3</v>
      </c>
    </row>
    <row r="697" spans="1:10" x14ac:dyDescent="0.55000000000000004">
      <c r="A697" s="44" t="s">
        <v>83</v>
      </c>
      <c r="B697" s="18"/>
      <c r="C697" s="18"/>
      <c r="D697" s="45"/>
      <c r="E697" s="18"/>
      <c r="F697" s="19"/>
      <c r="G697" s="16"/>
      <c r="H697" s="16"/>
      <c r="I697" s="16"/>
    </row>
    <row r="698" spans="1:10" x14ac:dyDescent="0.55000000000000004">
      <c r="A698" s="37" t="s">
        <v>27</v>
      </c>
      <c r="B698" s="342"/>
      <c r="C698" s="342"/>
      <c r="D698" s="45"/>
      <c r="E698" s="18"/>
      <c r="F698" s="19"/>
      <c r="G698" s="16"/>
      <c r="H698" s="16"/>
      <c r="I698" s="16"/>
      <c r="J698" s="15">
        <v>3</v>
      </c>
    </row>
    <row r="699" spans="1:10" x14ac:dyDescent="0.55000000000000004">
      <c r="A699" s="42" t="s">
        <v>66</v>
      </c>
      <c r="B699" s="342"/>
      <c r="C699" s="342"/>
      <c r="D699" s="45"/>
      <c r="E699" s="18"/>
      <c r="F699" s="19"/>
      <c r="G699" s="16"/>
      <c r="H699" s="16"/>
      <c r="I699" s="16"/>
      <c r="J699" s="15">
        <v>3</v>
      </c>
    </row>
    <row r="700" spans="1:10" x14ac:dyDescent="0.55000000000000004">
      <c r="A700" s="37" t="s">
        <v>21</v>
      </c>
      <c r="B700" s="18"/>
      <c r="C700" s="18"/>
      <c r="D700" s="45"/>
      <c r="E700" s="18"/>
      <c r="F700" s="19"/>
      <c r="G700" s="16"/>
      <c r="H700" s="16"/>
      <c r="I700" s="16"/>
      <c r="J700" s="15">
        <v>3</v>
      </c>
    </row>
    <row r="701" spans="1:10" x14ac:dyDescent="0.55000000000000004">
      <c r="A701" s="44" t="s">
        <v>84</v>
      </c>
      <c r="B701" s="18"/>
      <c r="C701" s="18"/>
      <c r="D701" s="45"/>
      <c r="E701" s="18"/>
      <c r="F701" s="19"/>
      <c r="G701" s="16"/>
      <c r="H701" s="16"/>
      <c r="I701" s="16"/>
    </row>
    <row r="702" spans="1:10" x14ac:dyDescent="0.55000000000000004">
      <c r="A702" s="42" t="s">
        <v>27</v>
      </c>
      <c r="B702" s="342"/>
      <c r="C702" s="342"/>
      <c r="D702" s="45"/>
      <c r="E702" s="18"/>
      <c r="F702" s="19"/>
      <c r="G702" s="16"/>
      <c r="H702" s="16"/>
      <c r="I702" s="16"/>
    </row>
    <row r="703" spans="1:10" x14ac:dyDescent="0.55000000000000004">
      <c r="A703" s="43" t="s">
        <v>66</v>
      </c>
      <c r="B703" s="342"/>
      <c r="C703" s="342"/>
      <c r="D703" s="45"/>
      <c r="E703" s="18"/>
      <c r="F703" s="19"/>
      <c r="G703" s="16"/>
      <c r="H703" s="16"/>
      <c r="I703" s="16"/>
      <c r="J703" s="15">
        <v>3</v>
      </c>
    </row>
    <row r="704" spans="1:10" x14ac:dyDescent="0.55000000000000004">
      <c r="A704" s="356" t="s">
        <v>85</v>
      </c>
      <c r="B704" s="356"/>
      <c r="C704" s="357"/>
      <c r="D704" s="45"/>
      <c r="E704" s="18"/>
      <c r="F704" s="19"/>
      <c r="G704" s="16"/>
      <c r="H704" s="16"/>
      <c r="I704" s="16"/>
    </row>
    <row r="705" spans="1:10" x14ac:dyDescent="0.55000000000000004">
      <c r="A705" s="358" t="s">
        <v>86</v>
      </c>
      <c r="B705" s="358"/>
      <c r="C705" s="359"/>
      <c r="D705" s="45"/>
      <c r="E705" s="18"/>
      <c r="F705" s="19"/>
      <c r="G705" s="16"/>
      <c r="H705" s="16"/>
      <c r="I705" s="16"/>
    </row>
    <row r="706" spans="1:10" ht="78.75" x14ac:dyDescent="0.55000000000000004">
      <c r="A706" s="37" t="s">
        <v>81</v>
      </c>
      <c r="B706" s="14"/>
      <c r="C706" s="14"/>
      <c r="D706" s="45"/>
      <c r="E706" s="40"/>
      <c r="F706" s="19" t="s">
        <v>6</v>
      </c>
      <c r="I706">
        <v>7</v>
      </c>
      <c r="J706" s="15">
        <v>3</v>
      </c>
    </row>
    <row r="707" spans="1:10" x14ac:dyDescent="0.55000000000000004">
      <c r="A707" s="50" t="s">
        <v>83</v>
      </c>
      <c r="B707" s="14"/>
      <c r="C707" s="14"/>
      <c r="D707" s="45"/>
      <c r="E707" s="14"/>
      <c r="F707" s="19"/>
    </row>
    <row r="708" spans="1:10" x14ac:dyDescent="0.55000000000000004">
      <c r="A708" s="42" t="s">
        <v>27</v>
      </c>
      <c r="B708" s="342"/>
      <c r="C708" s="342"/>
      <c r="D708" s="45"/>
      <c r="E708" s="14"/>
      <c r="F708" s="19"/>
      <c r="J708" s="15">
        <v>3</v>
      </c>
    </row>
    <row r="709" spans="1:10" x14ac:dyDescent="0.55000000000000004">
      <c r="A709" s="43" t="s">
        <v>66</v>
      </c>
      <c r="B709" s="342"/>
      <c r="C709" s="342"/>
      <c r="D709" s="45"/>
      <c r="E709" s="14"/>
      <c r="F709" s="19"/>
      <c r="J709" s="15">
        <v>3</v>
      </c>
    </row>
    <row r="710" spans="1:10" x14ac:dyDescent="0.55000000000000004">
      <c r="A710" s="42" t="s">
        <v>21</v>
      </c>
      <c r="B710" s="14"/>
      <c r="C710" s="14"/>
      <c r="D710" s="45"/>
      <c r="E710" s="14"/>
      <c r="F710" s="19"/>
      <c r="J710" s="15">
        <v>3</v>
      </c>
    </row>
    <row r="711" spans="1:10" x14ac:dyDescent="0.55000000000000004">
      <c r="A711" s="50" t="s">
        <v>84</v>
      </c>
      <c r="B711" s="14"/>
      <c r="C711" s="14"/>
      <c r="D711" s="45"/>
      <c r="E711" s="14"/>
      <c r="F711" s="19"/>
    </row>
    <row r="712" spans="1:10" x14ac:dyDescent="0.55000000000000004">
      <c r="A712" s="43" t="s">
        <v>27</v>
      </c>
      <c r="B712" s="342"/>
      <c r="C712" s="342"/>
      <c r="D712" s="45"/>
      <c r="E712" s="18"/>
      <c r="F712" s="19"/>
    </row>
    <row r="713" spans="1:10" x14ac:dyDescent="0.55000000000000004">
      <c r="A713" s="70" t="s">
        <v>66</v>
      </c>
      <c r="B713" s="342"/>
      <c r="C713" s="342"/>
      <c r="D713" s="45"/>
      <c r="E713" s="18"/>
      <c r="F713" s="19"/>
      <c r="J713" s="15">
        <v>3</v>
      </c>
    </row>
    <row r="714" spans="1:10" x14ac:dyDescent="0.55000000000000004">
      <c r="A714" s="360" t="s">
        <v>85</v>
      </c>
      <c r="B714" s="360"/>
      <c r="C714" s="361"/>
      <c r="D714" s="45"/>
      <c r="E714" s="18"/>
      <c r="F714" s="19"/>
    </row>
    <row r="715" spans="1:10" x14ac:dyDescent="0.55000000000000004">
      <c r="A715" s="362" t="s">
        <v>86</v>
      </c>
      <c r="B715" s="362"/>
      <c r="C715" s="363"/>
      <c r="D715" s="45"/>
      <c r="E715" s="18"/>
      <c r="F715" s="19"/>
    </row>
    <row r="716" spans="1:10" x14ac:dyDescent="0.55000000000000004">
      <c r="A716" s="79" t="s">
        <v>112</v>
      </c>
      <c r="B716" s="2"/>
      <c r="C716" s="2"/>
      <c r="D716" s="2"/>
      <c r="E716" s="13"/>
      <c r="F716" s="19" t="s">
        <v>6</v>
      </c>
    </row>
    <row r="717" spans="1:10" ht="78.75" x14ac:dyDescent="0.55000000000000004">
      <c r="A717" s="52" t="s">
        <v>92</v>
      </c>
      <c r="B717" s="2"/>
      <c r="C717" s="2"/>
      <c r="D717" s="2"/>
      <c r="E717" s="53"/>
      <c r="F717" s="19" t="s">
        <v>6</v>
      </c>
    </row>
    <row r="718" spans="1:10" ht="52.5" x14ac:dyDescent="0.55000000000000004">
      <c r="A718" s="29" t="s">
        <v>79</v>
      </c>
      <c r="B718" s="3"/>
      <c r="C718" s="3"/>
      <c r="D718" s="3"/>
      <c r="E718" s="3"/>
      <c r="F718" s="19" t="s">
        <v>6</v>
      </c>
      <c r="I718">
        <v>4</v>
      </c>
    </row>
    <row r="719" spans="1:10" x14ac:dyDescent="0.55000000000000004">
      <c r="A719" s="30" t="s">
        <v>27</v>
      </c>
      <c r="B719" s="342"/>
      <c r="C719" s="342"/>
      <c r="D719" s="3"/>
      <c r="E719" s="3"/>
      <c r="F719" s="19"/>
    </row>
    <row r="720" spans="1:10" x14ac:dyDescent="0.55000000000000004">
      <c r="A720" s="31" t="s">
        <v>66</v>
      </c>
      <c r="B720" s="342"/>
      <c r="C720" s="342"/>
      <c r="D720" s="3"/>
      <c r="E720" s="3"/>
      <c r="F720" s="19"/>
      <c r="J720" s="15">
        <v>3</v>
      </c>
    </row>
    <row r="721" spans="1:10" ht="52.5" x14ac:dyDescent="0.55000000000000004">
      <c r="A721" s="30" t="s">
        <v>80</v>
      </c>
      <c r="B721" s="3"/>
      <c r="C721" s="3"/>
      <c r="D721" s="3"/>
      <c r="E721" s="3"/>
      <c r="F721" s="19" t="s">
        <v>6</v>
      </c>
      <c r="I721">
        <v>5</v>
      </c>
    </row>
    <row r="722" spans="1:10" x14ac:dyDescent="0.55000000000000004">
      <c r="A722" s="31" t="s">
        <v>27</v>
      </c>
      <c r="B722" s="342"/>
      <c r="C722" s="342"/>
      <c r="D722" s="3"/>
      <c r="E722" s="3"/>
      <c r="F722" s="19"/>
    </row>
    <row r="723" spans="1:10" x14ac:dyDescent="0.55000000000000004">
      <c r="A723" s="32" t="s">
        <v>66</v>
      </c>
      <c r="B723" s="342"/>
      <c r="C723" s="342"/>
      <c r="D723" s="3"/>
      <c r="E723" s="3"/>
      <c r="F723" s="19"/>
      <c r="J723" s="15">
        <v>3</v>
      </c>
    </row>
    <row r="724" spans="1:10" ht="78.75" x14ac:dyDescent="0.55000000000000004">
      <c r="A724" s="31" t="s">
        <v>81</v>
      </c>
      <c r="B724" s="3"/>
      <c r="C724" s="3"/>
      <c r="D724" s="3"/>
      <c r="E724" s="3"/>
      <c r="F724" s="19" t="s">
        <v>6</v>
      </c>
      <c r="I724">
        <v>6</v>
      </c>
      <c r="J724" s="15">
        <v>3</v>
      </c>
    </row>
    <row r="725" spans="1:10" x14ac:dyDescent="0.55000000000000004">
      <c r="A725" s="32" t="s">
        <v>27</v>
      </c>
      <c r="B725" s="342"/>
      <c r="C725" s="342"/>
      <c r="D725" s="3"/>
      <c r="E725" s="3"/>
      <c r="F725" s="19"/>
    </row>
    <row r="726" spans="1:10" x14ac:dyDescent="0.55000000000000004">
      <c r="A726" s="37" t="s">
        <v>66</v>
      </c>
      <c r="B726" s="342"/>
      <c r="C726" s="342"/>
      <c r="D726" s="3"/>
      <c r="E726" s="3"/>
      <c r="F726" s="19"/>
      <c r="J726" s="15">
        <v>3</v>
      </c>
    </row>
    <row r="727" spans="1:10" ht="52.5" x14ac:dyDescent="0.55000000000000004">
      <c r="A727" s="52" t="s">
        <v>82</v>
      </c>
      <c r="B727" s="3"/>
      <c r="C727" s="3"/>
      <c r="D727" s="3"/>
      <c r="E727" s="3"/>
      <c r="F727" s="19"/>
    </row>
    <row r="728" spans="1:10" ht="52.5" x14ac:dyDescent="0.55000000000000004">
      <c r="A728" s="29" t="s">
        <v>79</v>
      </c>
      <c r="B728" s="3"/>
      <c r="C728" s="3"/>
      <c r="D728" s="3"/>
      <c r="E728" s="3"/>
      <c r="F728" s="19" t="s">
        <v>6</v>
      </c>
      <c r="I728">
        <v>4</v>
      </c>
    </row>
    <row r="729" spans="1:10" x14ac:dyDescent="0.55000000000000004">
      <c r="A729" s="34" t="s">
        <v>83</v>
      </c>
      <c r="B729" s="18"/>
      <c r="C729" s="18"/>
      <c r="D729" s="3"/>
      <c r="E729" s="18"/>
      <c r="F729" s="19"/>
      <c r="G729" s="16"/>
      <c r="H729" s="16"/>
      <c r="I729" s="16"/>
    </row>
    <row r="730" spans="1:10" x14ac:dyDescent="0.55000000000000004">
      <c r="A730" s="30" t="s">
        <v>27</v>
      </c>
      <c r="B730" s="342"/>
      <c r="C730" s="342"/>
      <c r="D730" s="3"/>
      <c r="E730" s="18"/>
      <c r="F730" s="19"/>
      <c r="G730" s="16"/>
      <c r="H730" s="16"/>
      <c r="I730" s="16"/>
      <c r="J730" s="15">
        <v>3</v>
      </c>
    </row>
    <row r="731" spans="1:10" x14ac:dyDescent="0.55000000000000004">
      <c r="A731" s="31" t="s">
        <v>66</v>
      </c>
      <c r="B731" s="342"/>
      <c r="C731" s="342"/>
      <c r="D731" s="3"/>
      <c r="E731" s="18"/>
      <c r="F731" s="19"/>
      <c r="G731" s="16"/>
      <c r="H731" s="16"/>
      <c r="I731" s="16"/>
      <c r="J731" s="15">
        <v>3</v>
      </c>
    </row>
    <row r="732" spans="1:10" x14ac:dyDescent="0.55000000000000004">
      <c r="A732" s="30" t="s">
        <v>21</v>
      </c>
      <c r="B732" s="18"/>
      <c r="C732" s="18"/>
      <c r="D732" s="3"/>
      <c r="E732" s="18"/>
      <c r="F732" s="19"/>
      <c r="G732" s="16"/>
      <c r="H732" s="16"/>
      <c r="I732" s="16"/>
      <c r="J732" s="15">
        <v>3</v>
      </c>
    </row>
    <row r="733" spans="1:10" x14ac:dyDescent="0.55000000000000004">
      <c r="A733" s="34" t="s">
        <v>84</v>
      </c>
      <c r="B733" s="18"/>
      <c r="C733" s="18"/>
      <c r="D733" s="3"/>
      <c r="E733" s="18"/>
      <c r="F733" s="19"/>
      <c r="G733" s="16"/>
      <c r="H733" s="16"/>
      <c r="I733" s="16"/>
    </row>
    <row r="734" spans="1:10" x14ac:dyDescent="0.55000000000000004">
      <c r="A734" s="31" t="s">
        <v>27</v>
      </c>
      <c r="B734" s="342"/>
      <c r="C734" s="342"/>
      <c r="D734" s="3"/>
      <c r="E734" s="18"/>
      <c r="F734" s="19"/>
      <c r="G734" s="16"/>
      <c r="H734" s="16"/>
      <c r="I734" s="16"/>
    </row>
    <row r="735" spans="1:10" x14ac:dyDescent="0.55000000000000004">
      <c r="A735" s="32" t="s">
        <v>66</v>
      </c>
      <c r="B735" s="342"/>
      <c r="C735" s="342"/>
      <c r="D735" s="3"/>
      <c r="E735" s="18"/>
      <c r="F735" s="19"/>
      <c r="G735" s="16"/>
      <c r="H735" s="16"/>
      <c r="I735" s="16"/>
      <c r="J735" s="15">
        <v>3</v>
      </c>
    </row>
    <row r="736" spans="1:10" x14ac:dyDescent="0.55000000000000004">
      <c r="A736" s="348" t="s">
        <v>85</v>
      </c>
      <c r="B736" s="348"/>
      <c r="C736" s="349"/>
      <c r="D736" s="3"/>
      <c r="E736" s="18"/>
      <c r="F736" s="19"/>
      <c r="G736" s="16"/>
      <c r="H736" s="16"/>
      <c r="I736" s="16"/>
    </row>
    <row r="737" spans="1:10" x14ac:dyDescent="0.55000000000000004">
      <c r="A737" s="350" t="s">
        <v>86</v>
      </c>
      <c r="B737" s="350"/>
      <c r="C737" s="351"/>
      <c r="D737" s="3"/>
      <c r="E737" s="18"/>
      <c r="F737" s="19"/>
      <c r="G737" s="16"/>
      <c r="H737" s="16"/>
      <c r="I737" s="16"/>
    </row>
    <row r="738" spans="1:10" ht="52.5" x14ac:dyDescent="0.55000000000000004">
      <c r="A738" s="30" t="s">
        <v>80</v>
      </c>
      <c r="B738" s="14"/>
      <c r="C738" s="14"/>
      <c r="D738" s="3"/>
      <c r="E738" s="40"/>
      <c r="F738" s="19" t="s">
        <v>6</v>
      </c>
      <c r="I738">
        <v>5</v>
      </c>
      <c r="J738" s="15">
        <v>1</v>
      </c>
    </row>
    <row r="739" spans="1:10" x14ac:dyDescent="0.55000000000000004">
      <c r="A739" s="35" t="s">
        <v>83</v>
      </c>
      <c r="B739" s="18"/>
      <c r="C739" s="18"/>
      <c r="D739" s="3"/>
      <c r="E739" s="18"/>
      <c r="F739" s="19"/>
      <c r="G739" s="16"/>
      <c r="H739" s="16"/>
      <c r="I739" s="16"/>
    </row>
    <row r="740" spans="1:10" x14ac:dyDescent="0.55000000000000004">
      <c r="A740" s="31" t="s">
        <v>27</v>
      </c>
      <c r="B740" s="342"/>
      <c r="C740" s="342"/>
      <c r="D740" s="3"/>
      <c r="E740" s="18"/>
      <c r="F740" s="19"/>
      <c r="G740" s="16"/>
      <c r="H740" s="16"/>
      <c r="I740" s="16"/>
      <c r="J740" s="15">
        <v>3</v>
      </c>
    </row>
    <row r="741" spans="1:10" x14ac:dyDescent="0.55000000000000004">
      <c r="A741" s="32" t="s">
        <v>66</v>
      </c>
      <c r="B741" s="342"/>
      <c r="C741" s="342"/>
      <c r="D741" s="3"/>
      <c r="E741" s="18"/>
      <c r="F741" s="19"/>
      <c r="G741" s="16"/>
      <c r="H741" s="16"/>
      <c r="I741" s="16"/>
      <c r="J741" s="15">
        <v>3</v>
      </c>
    </row>
    <row r="742" spans="1:10" x14ac:dyDescent="0.55000000000000004">
      <c r="A742" s="31" t="s">
        <v>21</v>
      </c>
      <c r="B742" s="18"/>
      <c r="C742" s="18"/>
      <c r="D742" s="3"/>
      <c r="E742" s="18"/>
      <c r="F742" s="19"/>
      <c r="G742" s="16"/>
      <c r="H742" s="16"/>
      <c r="I742" s="16"/>
      <c r="J742" s="15">
        <v>3</v>
      </c>
    </row>
    <row r="743" spans="1:10" x14ac:dyDescent="0.55000000000000004">
      <c r="A743" s="35" t="s">
        <v>84</v>
      </c>
      <c r="B743" s="18"/>
      <c r="C743" s="18"/>
      <c r="D743" s="3"/>
      <c r="E743" s="18"/>
      <c r="F743" s="19"/>
      <c r="G743" s="16"/>
      <c r="H743" s="16"/>
      <c r="I743" s="16"/>
    </row>
    <row r="744" spans="1:10" x14ac:dyDescent="0.55000000000000004">
      <c r="A744" s="32" t="s">
        <v>27</v>
      </c>
      <c r="B744" s="342"/>
      <c r="C744" s="342"/>
      <c r="D744" s="3"/>
      <c r="E744" s="18"/>
      <c r="F744" s="19"/>
      <c r="G744" s="16"/>
      <c r="H744" s="16"/>
      <c r="I744" s="16"/>
    </row>
    <row r="745" spans="1:10" x14ac:dyDescent="0.55000000000000004">
      <c r="A745" s="37" t="s">
        <v>66</v>
      </c>
      <c r="B745" s="342"/>
      <c r="C745" s="342"/>
      <c r="D745" s="3"/>
      <c r="E745" s="18"/>
      <c r="F745" s="19"/>
      <c r="G745" s="16"/>
      <c r="H745" s="16"/>
      <c r="I745" s="16"/>
      <c r="J745" s="15">
        <v>3</v>
      </c>
    </row>
    <row r="746" spans="1:10" x14ac:dyDescent="0.55000000000000004">
      <c r="A746" s="352" t="s">
        <v>85</v>
      </c>
      <c r="B746" s="352"/>
      <c r="C746" s="353"/>
      <c r="D746" s="3"/>
      <c r="E746" s="18"/>
      <c r="F746" s="19"/>
      <c r="G746" s="16"/>
      <c r="H746" s="16"/>
      <c r="I746" s="16"/>
    </row>
    <row r="747" spans="1:10" x14ac:dyDescent="0.55000000000000004">
      <c r="A747" s="354" t="s">
        <v>86</v>
      </c>
      <c r="B747" s="354"/>
      <c r="C747" s="355"/>
      <c r="D747" s="3"/>
      <c r="E747" s="18"/>
      <c r="F747" s="19"/>
      <c r="G747" s="16"/>
      <c r="H747" s="16"/>
      <c r="I747" s="16"/>
    </row>
    <row r="748" spans="1:10" ht="78.75" x14ac:dyDescent="0.55000000000000004">
      <c r="A748" s="254" t="s">
        <v>81</v>
      </c>
      <c r="B748" s="14"/>
      <c r="C748" s="14"/>
      <c r="D748" s="3"/>
      <c r="E748" s="40"/>
      <c r="F748" s="19" t="s">
        <v>6</v>
      </c>
      <c r="I748">
        <v>6</v>
      </c>
      <c r="J748" s="15">
        <v>1</v>
      </c>
    </row>
    <row r="749" spans="1:10" x14ac:dyDescent="0.55000000000000004">
      <c r="A749" s="38" t="s">
        <v>83</v>
      </c>
      <c r="B749" s="14"/>
      <c r="C749" s="14"/>
      <c r="D749" s="3"/>
      <c r="E749" s="14"/>
      <c r="F749" s="19"/>
    </row>
    <row r="750" spans="1:10" x14ac:dyDescent="0.55000000000000004">
      <c r="A750" s="32" t="s">
        <v>27</v>
      </c>
      <c r="B750" s="342"/>
      <c r="C750" s="342"/>
      <c r="D750" s="3"/>
      <c r="E750" s="14"/>
      <c r="F750" s="19"/>
      <c r="J750" s="15">
        <v>3</v>
      </c>
    </row>
    <row r="751" spans="1:10" x14ac:dyDescent="0.55000000000000004">
      <c r="A751" s="37" t="s">
        <v>66</v>
      </c>
      <c r="B751" s="342"/>
      <c r="C751" s="342"/>
      <c r="D751" s="3"/>
      <c r="E751" s="14"/>
      <c r="F751" s="19"/>
      <c r="J751" s="15">
        <v>3</v>
      </c>
    </row>
    <row r="752" spans="1:10" x14ac:dyDescent="0.55000000000000004">
      <c r="A752" s="32" t="s">
        <v>21</v>
      </c>
      <c r="B752" s="14"/>
      <c r="C752" s="14"/>
      <c r="D752" s="3"/>
      <c r="E752" s="14"/>
      <c r="F752" s="19"/>
      <c r="J752" s="15">
        <v>3</v>
      </c>
    </row>
    <row r="753" spans="1:10" x14ac:dyDescent="0.55000000000000004">
      <c r="A753" s="38" t="s">
        <v>84</v>
      </c>
      <c r="B753" s="14"/>
      <c r="C753" s="14"/>
      <c r="D753" s="3"/>
      <c r="E753" s="14"/>
      <c r="F753" s="19"/>
    </row>
    <row r="754" spans="1:10" x14ac:dyDescent="0.55000000000000004">
      <c r="A754" s="37" t="s">
        <v>27</v>
      </c>
      <c r="B754" s="342"/>
      <c r="C754" s="342"/>
      <c r="D754" s="3"/>
      <c r="E754" s="18"/>
      <c r="F754" s="19"/>
    </row>
    <row r="755" spans="1:10" x14ac:dyDescent="0.55000000000000004">
      <c r="A755" s="42" t="s">
        <v>66</v>
      </c>
      <c r="B755" s="342"/>
      <c r="C755" s="342"/>
      <c r="D755" s="3"/>
      <c r="E755" s="18"/>
      <c r="F755" s="19"/>
      <c r="J755" s="15">
        <v>3</v>
      </c>
    </row>
    <row r="756" spans="1:10" x14ac:dyDescent="0.55000000000000004">
      <c r="A756" s="343" t="s">
        <v>85</v>
      </c>
      <c r="B756" s="343"/>
      <c r="C756" s="344"/>
      <c r="D756" s="3"/>
      <c r="E756" s="18"/>
      <c r="F756" s="19"/>
    </row>
    <row r="757" spans="1:10" x14ac:dyDescent="0.55000000000000004">
      <c r="A757" s="364" t="s">
        <v>86</v>
      </c>
      <c r="B757" s="364"/>
      <c r="C757" s="365"/>
      <c r="D757" s="3"/>
      <c r="E757" s="18"/>
      <c r="F757" s="19"/>
    </row>
    <row r="758" spans="1:10" ht="52.5" x14ac:dyDescent="0.55000000000000004">
      <c r="A758" s="51" t="s">
        <v>106</v>
      </c>
      <c r="B758" s="3"/>
      <c r="C758" s="3"/>
      <c r="D758" s="3"/>
      <c r="E758" s="48"/>
      <c r="F758" s="19" t="s">
        <v>6</v>
      </c>
    </row>
    <row r="759" spans="1:10" ht="52.5" x14ac:dyDescent="0.55000000000000004">
      <c r="A759" s="47" t="s">
        <v>107</v>
      </c>
      <c r="B759" s="49"/>
      <c r="C759" s="49"/>
      <c r="D759" s="3"/>
      <c r="E759" s="48"/>
      <c r="F759" s="19" t="s">
        <v>6</v>
      </c>
      <c r="G759" s="16"/>
      <c r="H759" s="16"/>
      <c r="I759" s="15">
        <v>2</v>
      </c>
    </row>
    <row r="760" spans="1:10" x14ac:dyDescent="0.55000000000000004">
      <c r="A760" s="29" t="s">
        <v>27</v>
      </c>
      <c r="B760" s="342"/>
      <c r="C760" s="342"/>
      <c r="D760" s="3"/>
      <c r="E760" s="48"/>
      <c r="F760" s="19"/>
      <c r="G760" s="16"/>
      <c r="H760" s="16"/>
      <c r="I760" s="16"/>
    </row>
    <row r="761" spans="1:10" x14ac:dyDescent="0.55000000000000004">
      <c r="A761" s="31" t="s">
        <v>66</v>
      </c>
      <c r="B761" s="342"/>
      <c r="C761" s="342"/>
      <c r="D761" s="3"/>
      <c r="E761" s="48"/>
      <c r="F761" s="19"/>
      <c r="G761" s="16"/>
      <c r="H761" s="16"/>
      <c r="I761" s="16"/>
      <c r="J761" s="15">
        <v>3</v>
      </c>
    </row>
    <row r="762" spans="1:10" ht="105" x14ac:dyDescent="0.55000000000000004">
      <c r="A762" s="252" t="s">
        <v>90</v>
      </c>
      <c r="B762" s="45"/>
      <c r="C762" s="45"/>
      <c r="D762" s="3"/>
      <c r="E762" s="48"/>
      <c r="F762" s="19" t="s">
        <v>6</v>
      </c>
      <c r="G762" s="16"/>
      <c r="H762" s="16"/>
      <c r="I762" s="15">
        <v>3</v>
      </c>
      <c r="J762" s="15">
        <v>3</v>
      </c>
    </row>
    <row r="763" spans="1:10" ht="52.5" x14ac:dyDescent="0.55000000000000004">
      <c r="A763" s="250" t="s">
        <v>91</v>
      </c>
      <c r="B763" s="45"/>
      <c r="C763" s="45"/>
      <c r="D763" s="3"/>
      <c r="E763" s="48"/>
      <c r="F763" s="19"/>
      <c r="G763" s="16"/>
      <c r="H763" s="16"/>
      <c r="I763" s="15"/>
    </row>
    <row r="764" spans="1:10" ht="78.75" x14ac:dyDescent="0.55000000000000004">
      <c r="A764" s="253" t="s">
        <v>92</v>
      </c>
      <c r="B764" s="45"/>
      <c r="C764" s="45"/>
      <c r="D764" s="3"/>
      <c r="E764" s="48"/>
      <c r="F764" s="19" t="s">
        <v>6</v>
      </c>
      <c r="G764" s="16"/>
      <c r="H764" s="16"/>
      <c r="I764" s="15"/>
    </row>
    <row r="765" spans="1:10" ht="52.5" x14ac:dyDescent="0.55000000000000004">
      <c r="A765" s="254" t="s">
        <v>93</v>
      </c>
      <c r="B765" s="45"/>
      <c r="C765" s="45"/>
      <c r="D765" s="3"/>
      <c r="E765" s="48"/>
      <c r="F765" s="19" t="s">
        <v>6</v>
      </c>
      <c r="G765" s="16"/>
      <c r="H765" s="16"/>
      <c r="I765" s="15">
        <v>4</v>
      </c>
      <c r="J765" s="15">
        <v>3</v>
      </c>
    </row>
    <row r="766" spans="1:10" x14ac:dyDescent="0.55000000000000004">
      <c r="A766" s="32" t="s">
        <v>27</v>
      </c>
      <c r="B766" s="342"/>
      <c r="C766" s="342"/>
      <c r="D766" s="3"/>
      <c r="E766" s="48"/>
      <c r="F766" s="19"/>
      <c r="G766" s="16"/>
      <c r="H766" s="16"/>
      <c r="I766" s="15"/>
      <c r="J766" s="310">
        <v>3</v>
      </c>
    </row>
    <row r="767" spans="1:10" x14ac:dyDescent="0.55000000000000004">
      <c r="A767" s="37" t="s">
        <v>66</v>
      </c>
      <c r="B767" s="342"/>
      <c r="C767" s="342"/>
      <c r="D767" s="3"/>
      <c r="E767" s="48"/>
      <c r="F767" s="19"/>
      <c r="G767" s="16"/>
      <c r="H767" s="16"/>
      <c r="I767" s="15"/>
      <c r="J767" s="15">
        <v>3</v>
      </c>
    </row>
    <row r="768" spans="1:10" ht="78.75" x14ac:dyDescent="0.55000000000000004">
      <c r="A768" s="255" t="s">
        <v>94</v>
      </c>
      <c r="B768" s="45"/>
      <c r="C768" s="45"/>
      <c r="D768" s="3"/>
      <c r="E768" s="48"/>
      <c r="F768" s="19" t="s">
        <v>6</v>
      </c>
      <c r="G768" s="16"/>
      <c r="H768" s="16"/>
      <c r="I768" s="15">
        <v>5</v>
      </c>
      <c r="J768" s="15">
        <v>3</v>
      </c>
    </row>
    <row r="769" spans="1:10" x14ac:dyDescent="0.55000000000000004">
      <c r="A769" s="37" t="s">
        <v>27</v>
      </c>
      <c r="B769" s="342"/>
      <c r="C769" s="342"/>
      <c r="D769" s="3"/>
      <c r="E769" s="48"/>
      <c r="F769" s="19"/>
      <c r="G769" s="16"/>
      <c r="H769" s="16"/>
      <c r="I769" s="15"/>
      <c r="J769" s="310">
        <v>3</v>
      </c>
    </row>
    <row r="770" spans="1:10" x14ac:dyDescent="0.55000000000000004">
      <c r="A770" s="42" t="s">
        <v>66</v>
      </c>
      <c r="B770" s="342"/>
      <c r="C770" s="342"/>
      <c r="D770" s="3"/>
      <c r="E770" s="48"/>
      <c r="F770" s="19"/>
      <c r="G770" s="16"/>
      <c r="H770" s="16"/>
      <c r="I770" s="15"/>
      <c r="J770" s="15">
        <v>3</v>
      </c>
    </row>
    <row r="771" spans="1:10" ht="78.75" x14ac:dyDescent="0.55000000000000004">
      <c r="A771" s="256" t="s">
        <v>95</v>
      </c>
      <c r="B771" s="45"/>
      <c r="C771" s="45"/>
      <c r="D771" s="3"/>
      <c r="E771" s="48"/>
      <c r="F771" s="19" t="s">
        <v>6</v>
      </c>
      <c r="G771" s="16"/>
      <c r="H771" s="16"/>
      <c r="I771" s="15">
        <v>6</v>
      </c>
      <c r="J771" s="15">
        <v>3</v>
      </c>
    </row>
    <row r="772" spans="1:10" x14ac:dyDescent="0.55000000000000004">
      <c r="A772" s="42" t="s">
        <v>27</v>
      </c>
      <c r="B772" s="342"/>
      <c r="C772" s="342"/>
      <c r="D772" s="3"/>
      <c r="E772" s="48"/>
      <c r="F772" s="19"/>
      <c r="G772" s="16"/>
      <c r="H772" s="16"/>
      <c r="I772" s="15"/>
      <c r="J772" s="310">
        <v>3</v>
      </c>
    </row>
    <row r="773" spans="1:10" x14ac:dyDescent="0.55000000000000004">
      <c r="A773" s="43" t="s">
        <v>66</v>
      </c>
      <c r="B773" s="342"/>
      <c r="C773" s="342"/>
      <c r="D773" s="3"/>
      <c r="E773" s="48"/>
      <c r="F773" s="19"/>
      <c r="G773" s="16"/>
      <c r="H773" s="16"/>
      <c r="I773" s="15"/>
      <c r="J773" s="15">
        <v>3</v>
      </c>
    </row>
    <row r="774" spans="1:10" ht="52.5" x14ac:dyDescent="0.55000000000000004">
      <c r="A774" s="253" t="s">
        <v>82</v>
      </c>
      <c r="D774" s="3"/>
      <c r="E774" s="48"/>
      <c r="F774" s="19"/>
    </row>
    <row r="775" spans="1:10" ht="52.5" x14ac:dyDescent="0.55000000000000004">
      <c r="A775" s="254" t="s">
        <v>79</v>
      </c>
      <c r="B775" s="14"/>
      <c r="C775" s="14"/>
      <c r="D775" s="3"/>
      <c r="E775" s="48"/>
      <c r="F775" s="19" t="s">
        <v>6</v>
      </c>
      <c r="I775">
        <v>4</v>
      </c>
    </row>
    <row r="776" spans="1:10" x14ac:dyDescent="0.55000000000000004">
      <c r="A776" s="38" t="s">
        <v>83</v>
      </c>
      <c r="B776" s="18"/>
      <c r="C776" s="18"/>
      <c r="D776" s="3"/>
      <c r="E776" s="48"/>
      <c r="F776" s="19"/>
      <c r="G776" s="16"/>
      <c r="H776" s="16"/>
      <c r="I776" s="16"/>
    </row>
    <row r="777" spans="1:10" x14ac:dyDescent="0.55000000000000004">
      <c r="A777" s="32" t="s">
        <v>27</v>
      </c>
      <c r="B777" s="342"/>
      <c r="C777" s="342"/>
      <c r="D777" s="3"/>
      <c r="E777" s="48"/>
      <c r="F777" s="19"/>
      <c r="G777" s="16"/>
      <c r="H777" s="16"/>
      <c r="I777" s="16"/>
      <c r="J777" s="15">
        <v>3</v>
      </c>
    </row>
    <row r="778" spans="1:10" x14ac:dyDescent="0.55000000000000004">
      <c r="A778" s="37" t="s">
        <v>66</v>
      </c>
      <c r="B778" s="342"/>
      <c r="C778" s="342"/>
      <c r="D778" s="3"/>
      <c r="E778" s="48"/>
      <c r="F778" s="19"/>
      <c r="G778" s="16"/>
      <c r="H778" s="16"/>
      <c r="I778" s="16"/>
      <c r="J778" s="15">
        <v>3</v>
      </c>
    </row>
    <row r="779" spans="1:10" x14ac:dyDescent="0.55000000000000004">
      <c r="A779" s="32" t="s">
        <v>21</v>
      </c>
      <c r="B779" s="18"/>
      <c r="C779" s="18"/>
      <c r="D779" s="3"/>
      <c r="E779" s="48"/>
      <c r="F779" s="19"/>
      <c r="G779" s="16"/>
      <c r="H779" s="16"/>
      <c r="I779" s="16"/>
      <c r="J779" s="15">
        <v>3</v>
      </c>
    </row>
    <row r="780" spans="1:10" x14ac:dyDescent="0.55000000000000004">
      <c r="A780" s="38" t="s">
        <v>84</v>
      </c>
      <c r="B780" s="18"/>
      <c r="C780" s="18"/>
      <c r="D780" s="3"/>
      <c r="E780" s="48"/>
      <c r="F780" s="19"/>
      <c r="G780" s="16"/>
      <c r="H780" s="16"/>
      <c r="I780" s="16"/>
    </row>
    <row r="781" spans="1:10" x14ac:dyDescent="0.55000000000000004">
      <c r="A781" s="37" t="s">
        <v>27</v>
      </c>
      <c r="B781" s="342"/>
      <c r="C781" s="342"/>
      <c r="D781" s="3"/>
      <c r="E781" s="48"/>
      <c r="F781" s="19"/>
      <c r="G781" s="16"/>
      <c r="H781" s="16"/>
      <c r="I781" s="16"/>
    </row>
    <row r="782" spans="1:10" x14ac:dyDescent="0.55000000000000004">
      <c r="A782" s="42" t="s">
        <v>66</v>
      </c>
      <c r="B782" s="342"/>
      <c r="C782" s="342"/>
      <c r="D782" s="3"/>
      <c r="E782" s="48"/>
      <c r="F782" s="19"/>
      <c r="G782" s="16"/>
      <c r="H782" s="16"/>
      <c r="I782" s="16"/>
      <c r="J782" s="15">
        <v>3</v>
      </c>
    </row>
    <row r="783" spans="1:10" x14ac:dyDescent="0.55000000000000004">
      <c r="A783" s="343" t="s">
        <v>85</v>
      </c>
      <c r="B783" s="343"/>
      <c r="C783" s="344"/>
      <c r="D783" s="3"/>
      <c r="E783" s="48"/>
      <c r="F783" s="19"/>
      <c r="G783" s="16"/>
      <c r="H783" s="16"/>
      <c r="I783" s="16"/>
    </row>
    <row r="784" spans="1:10" x14ac:dyDescent="0.55000000000000004">
      <c r="A784" s="364" t="s">
        <v>86</v>
      </c>
      <c r="B784" s="364"/>
      <c r="C784" s="365"/>
      <c r="D784" s="3"/>
      <c r="E784" s="48"/>
      <c r="F784" s="19"/>
      <c r="G784" s="16"/>
      <c r="H784" s="16"/>
      <c r="I784" s="16"/>
    </row>
    <row r="785" spans="1:10" ht="52.5" x14ac:dyDescent="0.55000000000000004">
      <c r="A785" s="255" t="s">
        <v>80</v>
      </c>
      <c r="B785" s="14"/>
      <c r="C785" s="14"/>
      <c r="D785" s="3"/>
      <c r="E785" s="48"/>
      <c r="F785" s="19" t="s">
        <v>6</v>
      </c>
      <c r="I785">
        <v>5</v>
      </c>
      <c r="J785" s="15">
        <v>1</v>
      </c>
    </row>
    <row r="786" spans="1:10" x14ac:dyDescent="0.55000000000000004">
      <c r="A786" s="44" t="s">
        <v>83</v>
      </c>
      <c r="B786" s="18"/>
      <c r="C786" s="18"/>
      <c r="D786" s="3"/>
      <c r="E786" s="48"/>
      <c r="F786" s="19"/>
      <c r="G786" s="16"/>
      <c r="H786" s="16"/>
      <c r="I786" s="16"/>
    </row>
    <row r="787" spans="1:10" x14ac:dyDescent="0.55000000000000004">
      <c r="A787" s="37" t="s">
        <v>27</v>
      </c>
      <c r="B787" s="342"/>
      <c r="C787" s="342"/>
      <c r="D787" s="3"/>
      <c r="E787" s="48"/>
      <c r="F787" s="19"/>
      <c r="G787" s="16"/>
      <c r="H787" s="16"/>
      <c r="I787" s="16"/>
      <c r="J787" s="15">
        <v>3</v>
      </c>
    </row>
    <row r="788" spans="1:10" x14ac:dyDescent="0.55000000000000004">
      <c r="A788" s="42" t="s">
        <v>66</v>
      </c>
      <c r="B788" s="342"/>
      <c r="C788" s="342"/>
      <c r="D788" s="3"/>
      <c r="E788" s="48"/>
      <c r="F788" s="19"/>
      <c r="G788" s="16"/>
      <c r="H788" s="16"/>
      <c r="I788" s="16"/>
      <c r="J788" s="15">
        <v>3</v>
      </c>
    </row>
    <row r="789" spans="1:10" x14ac:dyDescent="0.55000000000000004">
      <c r="A789" s="37" t="s">
        <v>21</v>
      </c>
      <c r="B789" s="18"/>
      <c r="C789" s="18"/>
      <c r="D789" s="3"/>
      <c r="E789" s="48"/>
      <c r="F789" s="19"/>
      <c r="G789" s="16"/>
      <c r="H789" s="16"/>
      <c r="I789" s="16"/>
      <c r="J789" s="15">
        <v>3</v>
      </c>
    </row>
    <row r="790" spans="1:10" x14ac:dyDescent="0.55000000000000004">
      <c r="A790" s="44" t="s">
        <v>84</v>
      </c>
      <c r="B790" s="18"/>
      <c r="C790" s="18"/>
      <c r="D790" s="3"/>
      <c r="E790" s="48"/>
      <c r="F790" s="19"/>
      <c r="G790" s="16"/>
      <c r="H790" s="16"/>
      <c r="I790" s="16"/>
    </row>
    <row r="791" spans="1:10" x14ac:dyDescent="0.55000000000000004">
      <c r="A791" s="42" t="s">
        <v>27</v>
      </c>
      <c r="B791" s="342"/>
      <c r="C791" s="342"/>
      <c r="D791" s="3"/>
      <c r="E791" s="48"/>
      <c r="F791" s="19"/>
      <c r="G791" s="16"/>
      <c r="H791" s="16"/>
      <c r="I791" s="16"/>
    </row>
    <row r="792" spans="1:10" x14ac:dyDescent="0.55000000000000004">
      <c r="A792" s="43" t="s">
        <v>66</v>
      </c>
      <c r="B792" s="342"/>
      <c r="C792" s="342"/>
      <c r="D792" s="3"/>
      <c r="E792" s="48"/>
      <c r="F792" s="19"/>
      <c r="G792" s="16"/>
      <c r="H792" s="16"/>
      <c r="I792" s="16"/>
      <c r="J792" s="15">
        <v>3</v>
      </c>
    </row>
    <row r="793" spans="1:10" x14ac:dyDescent="0.55000000000000004">
      <c r="A793" s="356" t="s">
        <v>85</v>
      </c>
      <c r="B793" s="356"/>
      <c r="C793" s="357"/>
      <c r="D793" s="3"/>
      <c r="E793" s="48"/>
      <c r="F793" s="19"/>
      <c r="G793" s="16"/>
      <c r="H793" s="16"/>
      <c r="I793" s="16"/>
    </row>
    <row r="794" spans="1:10" x14ac:dyDescent="0.55000000000000004">
      <c r="A794" s="358" t="s">
        <v>86</v>
      </c>
      <c r="B794" s="358"/>
      <c r="C794" s="359"/>
      <c r="D794" s="3"/>
      <c r="E794" s="48"/>
      <c r="F794" s="19"/>
      <c r="G794" s="16"/>
      <c r="H794" s="16"/>
      <c r="I794" s="16"/>
    </row>
    <row r="795" spans="1:10" ht="78.75" x14ac:dyDescent="0.55000000000000004">
      <c r="A795" s="256" t="s">
        <v>81</v>
      </c>
      <c r="B795" s="14"/>
      <c r="C795" s="14"/>
      <c r="D795" s="3"/>
      <c r="E795" s="48"/>
      <c r="F795" s="19" t="s">
        <v>6</v>
      </c>
      <c r="I795">
        <v>6</v>
      </c>
      <c r="J795" s="15">
        <v>1</v>
      </c>
    </row>
    <row r="796" spans="1:10" x14ac:dyDescent="0.55000000000000004">
      <c r="A796" s="50" t="s">
        <v>83</v>
      </c>
      <c r="B796" s="14"/>
      <c r="C796" s="14"/>
      <c r="D796" s="3"/>
      <c r="E796" s="48"/>
      <c r="F796" s="19"/>
    </row>
    <row r="797" spans="1:10" x14ac:dyDescent="0.55000000000000004">
      <c r="A797" s="42" t="s">
        <v>27</v>
      </c>
      <c r="B797" s="342"/>
      <c r="C797" s="342"/>
      <c r="D797" s="3"/>
      <c r="E797" s="48"/>
      <c r="F797" s="19"/>
      <c r="J797" s="15">
        <v>3</v>
      </c>
    </row>
    <row r="798" spans="1:10" x14ac:dyDescent="0.55000000000000004">
      <c r="A798" s="43" t="s">
        <v>66</v>
      </c>
      <c r="B798" s="342"/>
      <c r="C798" s="342"/>
      <c r="D798" s="3"/>
      <c r="E798" s="48"/>
      <c r="F798" s="19"/>
      <c r="J798" s="15">
        <v>3</v>
      </c>
    </row>
    <row r="799" spans="1:10" x14ac:dyDescent="0.55000000000000004">
      <c r="A799" s="42" t="s">
        <v>21</v>
      </c>
      <c r="B799" s="14"/>
      <c r="C799" s="14"/>
      <c r="D799" s="3"/>
      <c r="E799" s="48"/>
      <c r="F799" s="19"/>
      <c r="J799" s="15">
        <v>3</v>
      </c>
    </row>
    <row r="800" spans="1:10" x14ac:dyDescent="0.55000000000000004">
      <c r="A800" s="50" t="s">
        <v>84</v>
      </c>
      <c r="B800" s="14"/>
      <c r="C800" s="14"/>
      <c r="D800" s="3"/>
      <c r="E800" s="48"/>
      <c r="F800" s="19"/>
    </row>
    <row r="801" spans="1:10" x14ac:dyDescent="0.55000000000000004">
      <c r="A801" s="43" t="s">
        <v>27</v>
      </c>
      <c r="B801" s="342"/>
      <c r="C801" s="342"/>
      <c r="D801" s="3"/>
      <c r="E801" s="48"/>
      <c r="F801" s="19"/>
    </row>
    <row r="802" spans="1:10" x14ac:dyDescent="0.55000000000000004">
      <c r="A802" s="70" t="s">
        <v>66</v>
      </c>
      <c r="B802" s="342"/>
      <c r="C802" s="342"/>
      <c r="D802" s="3"/>
      <c r="E802" s="48"/>
      <c r="F802" s="19"/>
      <c r="J802" s="15">
        <v>3</v>
      </c>
    </row>
    <row r="803" spans="1:10" x14ac:dyDescent="0.55000000000000004">
      <c r="A803" s="360" t="s">
        <v>85</v>
      </c>
      <c r="B803" s="360"/>
      <c r="C803" s="361"/>
      <c r="D803" s="3"/>
      <c r="E803" s="48"/>
      <c r="F803" s="19"/>
    </row>
    <row r="804" spans="1:10" x14ac:dyDescent="0.55000000000000004">
      <c r="A804" s="362" t="s">
        <v>86</v>
      </c>
      <c r="B804" s="362"/>
      <c r="C804" s="363"/>
      <c r="D804" s="3"/>
      <c r="E804" s="48"/>
      <c r="F804" s="19"/>
    </row>
    <row r="805" spans="1:10" x14ac:dyDescent="0.55000000000000004">
      <c r="A805" s="80" t="s">
        <v>105</v>
      </c>
      <c r="B805" s="2"/>
      <c r="C805" s="2"/>
      <c r="D805" s="3"/>
      <c r="E805" s="13"/>
      <c r="F805" s="19" t="s">
        <v>6</v>
      </c>
    </row>
    <row r="806" spans="1:10" ht="78.75" x14ac:dyDescent="0.55000000000000004">
      <c r="A806" s="257" t="s">
        <v>92</v>
      </c>
      <c r="B806" s="2"/>
      <c r="C806" s="2"/>
      <c r="D806" s="3"/>
      <c r="E806" s="53"/>
      <c r="F806" s="19" t="s">
        <v>6</v>
      </c>
    </row>
    <row r="807" spans="1:10" ht="52.5" x14ac:dyDescent="0.55000000000000004">
      <c r="A807" s="249" t="s">
        <v>79</v>
      </c>
      <c r="B807" s="3"/>
      <c r="C807" s="3"/>
      <c r="D807" s="3"/>
      <c r="E807" s="3"/>
      <c r="F807" s="19" t="s">
        <v>6</v>
      </c>
      <c r="I807">
        <v>3</v>
      </c>
    </row>
    <row r="808" spans="1:10" x14ac:dyDescent="0.55000000000000004">
      <c r="A808" s="30" t="s">
        <v>27</v>
      </c>
      <c r="B808" s="342"/>
      <c r="C808" s="342"/>
      <c r="D808" s="3"/>
      <c r="E808" s="3"/>
      <c r="F808" s="19"/>
    </row>
    <row r="809" spans="1:10" x14ac:dyDescent="0.55000000000000004">
      <c r="A809" s="31" t="s">
        <v>66</v>
      </c>
      <c r="B809" s="342"/>
      <c r="C809" s="342"/>
      <c r="D809" s="3"/>
      <c r="E809" s="3"/>
      <c r="F809" s="19"/>
      <c r="J809" s="15">
        <v>3</v>
      </c>
    </row>
    <row r="810" spans="1:10" ht="52.5" x14ac:dyDescent="0.55000000000000004">
      <c r="A810" s="250" t="s">
        <v>80</v>
      </c>
      <c r="B810" s="3"/>
      <c r="C810" s="3"/>
      <c r="D810" s="3"/>
      <c r="E810" s="3"/>
      <c r="F810" s="19" t="s">
        <v>6</v>
      </c>
      <c r="I810">
        <v>4</v>
      </c>
      <c r="J810" s="15">
        <v>3</v>
      </c>
    </row>
    <row r="811" spans="1:10" x14ac:dyDescent="0.55000000000000004">
      <c r="A811" s="31" t="s">
        <v>27</v>
      </c>
      <c r="B811" s="342"/>
      <c r="C811" s="342"/>
      <c r="D811" s="3"/>
      <c r="E811" s="3"/>
      <c r="F811" s="19"/>
    </row>
    <row r="812" spans="1:10" x14ac:dyDescent="0.55000000000000004">
      <c r="A812" s="32" t="s">
        <v>66</v>
      </c>
      <c r="B812" s="342"/>
      <c r="C812" s="342"/>
      <c r="D812" s="3"/>
      <c r="E812" s="3"/>
      <c r="F812" s="19"/>
      <c r="J812" s="15">
        <v>3</v>
      </c>
    </row>
    <row r="813" spans="1:10" ht="78.75" x14ac:dyDescent="0.55000000000000004">
      <c r="A813" s="254" t="s">
        <v>81</v>
      </c>
      <c r="B813" s="3"/>
      <c r="C813" s="3"/>
      <c r="D813" s="3"/>
      <c r="E813" s="3"/>
      <c r="F813" s="19" t="s">
        <v>6</v>
      </c>
      <c r="I813">
        <v>5</v>
      </c>
      <c r="J813" s="15">
        <v>3</v>
      </c>
    </row>
    <row r="814" spans="1:10" x14ac:dyDescent="0.55000000000000004">
      <c r="A814" s="32" t="s">
        <v>27</v>
      </c>
      <c r="B814" s="342"/>
      <c r="C814" s="342"/>
      <c r="D814" s="3"/>
      <c r="E814" s="3"/>
      <c r="F814" s="19"/>
    </row>
    <row r="815" spans="1:10" x14ac:dyDescent="0.55000000000000004">
      <c r="A815" s="37" t="s">
        <v>66</v>
      </c>
      <c r="B815" s="342"/>
      <c r="C815" s="342"/>
      <c r="D815" s="3"/>
      <c r="E815" s="3"/>
      <c r="F815" s="19"/>
      <c r="J815" s="15">
        <v>3</v>
      </c>
    </row>
    <row r="816" spans="1:10" ht="52.5" x14ac:dyDescent="0.55000000000000004">
      <c r="A816" s="257" t="s">
        <v>82</v>
      </c>
      <c r="B816" s="3"/>
      <c r="C816" s="3"/>
      <c r="D816" s="3"/>
      <c r="E816" s="3"/>
      <c r="F816" s="19"/>
    </row>
    <row r="817" spans="1:10" ht="52.5" x14ac:dyDescent="0.55000000000000004">
      <c r="A817" s="249" t="s">
        <v>79</v>
      </c>
      <c r="B817" s="3"/>
      <c r="C817" s="3"/>
      <c r="D817" s="3"/>
      <c r="E817" s="3"/>
      <c r="F817" s="19" t="s">
        <v>6</v>
      </c>
      <c r="I817">
        <v>3</v>
      </c>
    </row>
    <row r="818" spans="1:10" x14ac:dyDescent="0.55000000000000004">
      <c r="A818" s="34" t="s">
        <v>83</v>
      </c>
      <c r="B818" s="18"/>
      <c r="C818" s="18"/>
      <c r="D818" s="3"/>
      <c r="E818" s="3"/>
      <c r="F818" s="19"/>
      <c r="G818" s="16"/>
      <c r="H818" s="16"/>
      <c r="I818" s="16"/>
    </row>
    <row r="819" spans="1:10" x14ac:dyDescent="0.55000000000000004">
      <c r="A819" s="30" t="s">
        <v>27</v>
      </c>
      <c r="B819" s="342"/>
      <c r="C819" s="342"/>
      <c r="D819" s="3"/>
      <c r="E819" s="3"/>
      <c r="F819" s="19"/>
      <c r="G819" s="16"/>
      <c r="H819" s="16"/>
      <c r="I819" s="16"/>
      <c r="J819" s="15">
        <v>3</v>
      </c>
    </row>
    <row r="820" spans="1:10" x14ac:dyDescent="0.55000000000000004">
      <c r="A820" s="31" t="s">
        <v>66</v>
      </c>
      <c r="B820" s="342"/>
      <c r="C820" s="342"/>
      <c r="D820" s="3"/>
      <c r="E820" s="3"/>
      <c r="F820" s="19"/>
      <c r="G820" s="16"/>
      <c r="H820" s="16"/>
      <c r="I820" s="16"/>
      <c r="J820" s="15">
        <v>3</v>
      </c>
    </row>
    <row r="821" spans="1:10" x14ac:dyDescent="0.55000000000000004">
      <c r="A821" s="30" t="s">
        <v>21</v>
      </c>
      <c r="B821" s="18"/>
      <c r="C821" s="18"/>
      <c r="D821" s="3"/>
      <c r="E821" s="3"/>
      <c r="F821" s="19"/>
      <c r="G821" s="16"/>
      <c r="H821" s="16"/>
      <c r="I821" s="16"/>
      <c r="J821" s="15">
        <v>3</v>
      </c>
    </row>
    <row r="822" spans="1:10" x14ac:dyDescent="0.55000000000000004">
      <c r="A822" s="34" t="s">
        <v>84</v>
      </c>
      <c r="B822" s="18"/>
      <c r="C822" s="18"/>
      <c r="D822" s="3"/>
      <c r="E822" s="3"/>
      <c r="F822" s="19"/>
      <c r="G822" s="16"/>
      <c r="H822" s="16"/>
      <c r="I822" s="16"/>
    </row>
    <row r="823" spans="1:10" x14ac:dyDescent="0.55000000000000004">
      <c r="A823" s="31" t="s">
        <v>27</v>
      </c>
      <c r="B823" s="342"/>
      <c r="C823" s="342"/>
      <c r="D823" s="3"/>
      <c r="E823" s="3"/>
      <c r="F823" s="19"/>
      <c r="G823" s="16"/>
      <c r="H823" s="16"/>
      <c r="I823" s="16"/>
    </row>
    <row r="824" spans="1:10" x14ac:dyDescent="0.55000000000000004">
      <c r="A824" s="32" t="s">
        <v>66</v>
      </c>
      <c r="B824" s="342"/>
      <c r="C824" s="342"/>
      <c r="D824" s="3"/>
      <c r="E824" s="3"/>
      <c r="F824" s="19"/>
      <c r="G824" s="16"/>
      <c r="H824" s="16"/>
      <c r="I824" s="16"/>
      <c r="J824" s="15">
        <v>3</v>
      </c>
    </row>
    <row r="825" spans="1:10" x14ac:dyDescent="0.55000000000000004">
      <c r="A825" s="348" t="s">
        <v>85</v>
      </c>
      <c r="B825" s="348"/>
      <c r="C825" s="349"/>
      <c r="D825" s="3"/>
      <c r="E825" s="3"/>
      <c r="F825" s="19"/>
      <c r="G825" s="16"/>
      <c r="H825" s="16"/>
      <c r="I825" s="16"/>
    </row>
    <row r="826" spans="1:10" x14ac:dyDescent="0.55000000000000004">
      <c r="A826" s="350" t="s">
        <v>86</v>
      </c>
      <c r="B826" s="350"/>
      <c r="C826" s="351"/>
      <c r="D826" s="3"/>
      <c r="E826" s="3"/>
      <c r="F826" s="19"/>
      <c r="G826" s="16"/>
      <c r="H826" s="16"/>
      <c r="I826" s="16"/>
    </row>
    <row r="827" spans="1:10" ht="52.5" x14ac:dyDescent="0.55000000000000004">
      <c r="A827" s="250" t="s">
        <v>80</v>
      </c>
      <c r="B827" s="14"/>
      <c r="C827" s="14"/>
      <c r="D827" s="3"/>
      <c r="E827" s="3"/>
      <c r="F827" s="19" t="s">
        <v>6</v>
      </c>
      <c r="I827">
        <v>4</v>
      </c>
      <c r="J827" s="15">
        <v>1</v>
      </c>
    </row>
    <row r="828" spans="1:10" x14ac:dyDescent="0.55000000000000004">
      <c r="A828" s="35" t="s">
        <v>83</v>
      </c>
      <c r="B828" s="18"/>
      <c r="C828" s="18"/>
      <c r="D828" s="3"/>
      <c r="E828" s="3"/>
      <c r="F828" s="19"/>
      <c r="G828" s="16"/>
      <c r="H828" s="16"/>
      <c r="I828" s="16"/>
    </row>
    <row r="829" spans="1:10" x14ac:dyDescent="0.55000000000000004">
      <c r="A829" s="31" t="s">
        <v>27</v>
      </c>
      <c r="B829" s="342"/>
      <c r="C829" s="342"/>
      <c r="D829" s="3"/>
      <c r="E829" s="3"/>
      <c r="F829" s="19"/>
      <c r="G829" s="16"/>
      <c r="H829" s="16"/>
      <c r="I829" s="16"/>
      <c r="J829" s="15">
        <v>3</v>
      </c>
    </row>
    <row r="830" spans="1:10" x14ac:dyDescent="0.55000000000000004">
      <c r="A830" s="32" t="s">
        <v>66</v>
      </c>
      <c r="B830" s="342"/>
      <c r="C830" s="342"/>
      <c r="D830" s="3"/>
      <c r="E830" s="3"/>
      <c r="F830" s="19"/>
      <c r="G830" s="16"/>
      <c r="H830" s="16"/>
      <c r="I830" s="16"/>
      <c r="J830" s="15">
        <v>3</v>
      </c>
    </row>
    <row r="831" spans="1:10" x14ac:dyDescent="0.55000000000000004">
      <c r="A831" s="31" t="s">
        <v>21</v>
      </c>
      <c r="B831" s="18"/>
      <c r="C831" s="18"/>
      <c r="D831" s="3"/>
      <c r="E831" s="3"/>
      <c r="F831" s="19"/>
      <c r="G831" s="16"/>
      <c r="H831" s="16"/>
      <c r="I831" s="16"/>
      <c r="J831" s="15">
        <v>3</v>
      </c>
    </row>
    <row r="832" spans="1:10" x14ac:dyDescent="0.55000000000000004">
      <c r="A832" s="35" t="s">
        <v>84</v>
      </c>
      <c r="B832" s="18"/>
      <c r="C832" s="18"/>
      <c r="D832" s="3"/>
      <c r="E832" s="3"/>
      <c r="F832" s="19"/>
      <c r="G832" s="16"/>
      <c r="H832" s="16"/>
      <c r="I832" s="16"/>
    </row>
    <row r="833" spans="1:10" x14ac:dyDescent="0.55000000000000004">
      <c r="A833" s="32" t="s">
        <v>27</v>
      </c>
      <c r="B833" s="342"/>
      <c r="C833" s="342"/>
      <c r="D833" s="3"/>
      <c r="E833" s="3"/>
      <c r="F833" s="19"/>
      <c r="G833" s="16"/>
      <c r="H833" s="16"/>
      <c r="I833" s="16"/>
    </row>
    <row r="834" spans="1:10" x14ac:dyDescent="0.55000000000000004">
      <c r="A834" s="37" t="s">
        <v>66</v>
      </c>
      <c r="B834" s="342"/>
      <c r="C834" s="342"/>
      <c r="D834" s="3"/>
      <c r="E834" s="3"/>
      <c r="F834" s="19"/>
      <c r="G834" s="16"/>
      <c r="H834" s="16"/>
      <c r="I834" s="16"/>
      <c r="J834" s="15">
        <v>3</v>
      </c>
    </row>
    <row r="835" spans="1:10" x14ac:dyDescent="0.55000000000000004">
      <c r="A835" s="352" t="s">
        <v>85</v>
      </c>
      <c r="B835" s="352"/>
      <c r="C835" s="353"/>
      <c r="D835" s="3"/>
      <c r="E835" s="3"/>
      <c r="F835" s="19"/>
      <c r="G835" s="16"/>
      <c r="H835" s="16"/>
      <c r="I835" s="16"/>
    </row>
    <row r="836" spans="1:10" x14ac:dyDescent="0.55000000000000004">
      <c r="A836" s="354" t="s">
        <v>86</v>
      </c>
      <c r="B836" s="354"/>
      <c r="C836" s="355"/>
      <c r="D836" s="3"/>
      <c r="E836" s="3"/>
      <c r="F836" s="19"/>
      <c r="G836" s="16"/>
      <c r="H836" s="16"/>
      <c r="I836" s="16"/>
    </row>
    <row r="837" spans="1:10" ht="78.75" x14ac:dyDescent="0.55000000000000004">
      <c r="A837" s="254" t="s">
        <v>81</v>
      </c>
      <c r="B837" s="14"/>
      <c r="C837" s="14"/>
      <c r="D837" s="3"/>
      <c r="E837" s="3"/>
      <c r="F837" s="19" t="s">
        <v>6</v>
      </c>
      <c r="I837">
        <v>5</v>
      </c>
      <c r="J837" s="15">
        <v>1</v>
      </c>
    </row>
    <row r="838" spans="1:10" x14ac:dyDescent="0.55000000000000004">
      <c r="A838" s="38" t="s">
        <v>83</v>
      </c>
      <c r="B838" s="14"/>
      <c r="C838" s="14"/>
      <c r="D838" s="3"/>
      <c r="E838" s="3"/>
      <c r="F838" s="19"/>
    </row>
    <row r="839" spans="1:10" x14ac:dyDescent="0.55000000000000004">
      <c r="A839" s="32" t="s">
        <v>27</v>
      </c>
      <c r="B839" s="342"/>
      <c r="C839" s="342"/>
      <c r="D839" s="3"/>
      <c r="E839" s="3"/>
      <c r="F839" s="19"/>
      <c r="J839" s="15">
        <v>3</v>
      </c>
    </row>
    <row r="840" spans="1:10" x14ac:dyDescent="0.55000000000000004">
      <c r="A840" s="37" t="s">
        <v>66</v>
      </c>
      <c r="B840" s="342"/>
      <c r="C840" s="342"/>
      <c r="D840" s="3"/>
      <c r="E840" s="3"/>
      <c r="F840" s="19"/>
      <c r="J840" s="15">
        <v>3</v>
      </c>
    </row>
    <row r="841" spans="1:10" x14ac:dyDescent="0.55000000000000004">
      <c r="A841" s="32" t="s">
        <v>21</v>
      </c>
      <c r="B841" s="14"/>
      <c r="C841" s="14"/>
      <c r="D841" s="3"/>
      <c r="E841" s="3"/>
      <c r="F841" s="19"/>
      <c r="J841" s="15">
        <v>3</v>
      </c>
    </row>
    <row r="842" spans="1:10" x14ac:dyDescent="0.55000000000000004">
      <c r="A842" s="38" t="s">
        <v>84</v>
      </c>
      <c r="B842" s="14"/>
      <c r="C842" s="14"/>
      <c r="D842" s="3"/>
      <c r="E842" s="3"/>
      <c r="F842" s="19"/>
    </row>
    <row r="843" spans="1:10" x14ac:dyDescent="0.55000000000000004">
      <c r="A843" s="37" t="s">
        <v>27</v>
      </c>
      <c r="B843" s="342"/>
      <c r="C843" s="342"/>
      <c r="D843" s="3"/>
      <c r="E843" s="3"/>
      <c r="F843" s="19"/>
    </row>
    <row r="844" spans="1:10" x14ac:dyDescent="0.55000000000000004">
      <c r="A844" s="42" t="s">
        <v>66</v>
      </c>
      <c r="B844" s="342"/>
      <c r="C844" s="342"/>
      <c r="D844" s="3"/>
      <c r="E844" s="3"/>
      <c r="F844" s="19"/>
      <c r="J844" s="15">
        <v>3</v>
      </c>
    </row>
    <row r="845" spans="1:10" x14ac:dyDescent="0.55000000000000004">
      <c r="A845" s="343" t="s">
        <v>85</v>
      </c>
      <c r="B845" s="343"/>
      <c r="C845" s="344"/>
      <c r="D845" s="3"/>
      <c r="E845" s="3"/>
      <c r="F845" s="19"/>
    </row>
    <row r="846" spans="1:10" x14ac:dyDescent="0.55000000000000004">
      <c r="A846" s="364" t="s">
        <v>86</v>
      </c>
      <c r="B846" s="364"/>
      <c r="C846" s="365"/>
      <c r="D846" s="3"/>
      <c r="E846" s="3"/>
      <c r="F846" s="19"/>
    </row>
    <row r="848" spans="1:10" x14ac:dyDescent="0.2">
      <c r="A848" s="72" t="s">
        <v>113</v>
      </c>
    </row>
    <row r="849" spans="1:10" x14ac:dyDescent="0.55000000000000004">
      <c r="A849" s="1" t="s">
        <v>75</v>
      </c>
      <c r="B849" s="2"/>
      <c r="C849" s="2"/>
      <c r="D849" s="2"/>
      <c r="E849" s="46"/>
      <c r="F849" s="1" t="s">
        <v>6</v>
      </c>
      <c r="I849">
        <v>1</v>
      </c>
    </row>
    <row r="850" spans="1:10" x14ac:dyDescent="0.55000000000000004">
      <c r="A850" s="24" t="s">
        <v>27</v>
      </c>
      <c r="B850" s="347"/>
      <c r="C850" s="347"/>
      <c r="D850" s="2"/>
      <c r="E850" s="46"/>
      <c r="F850" s="1"/>
    </row>
    <row r="851" spans="1:10" x14ac:dyDescent="0.55000000000000004">
      <c r="A851" s="25" t="s">
        <v>66</v>
      </c>
      <c r="B851" s="347"/>
      <c r="C851" s="347"/>
      <c r="D851" s="2"/>
      <c r="E851" s="46"/>
      <c r="F851" s="1"/>
      <c r="J851" s="15">
        <v>3</v>
      </c>
    </row>
    <row r="852" spans="1:10" ht="78.75" x14ac:dyDescent="0.55000000000000004">
      <c r="A852" s="258" t="s">
        <v>99</v>
      </c>
      <c r="B852" s="3"/>
      <c r="C852" s="3"/>
      <c r="D852" s="3"/>
      <c r="E852" s="48"/>
      <c r="F852" s="19" t="s">
        <v>6</v>
      </c>
      <c r="I852">
        <v>2</v>
      </c>
    </row>
    <row r="853" spans="1:10" x14ac:dyDescent="0.55000000000000004">
      <c r="A853" s="28" t="s">
        <v>27</v>
      </c>
      <c r="B853" s="342"/>
      <c r="C853" s="342"/>
      <c r="D853" s="3"/>
      <c r="E853" s="48"/>
      <c r="F853" s="19"/>
    </row>
    <row r="854" spans="1:10" x14ac:dyDescent="0.55000000000000004">
      <c r="A854" s="29" t="s">
        <v>66</v>
      </c>
      <c r="B854" s="342"/>
      <c r="C854" s="342"/>
      <c r="D854" s="3"/>
      <c r="E854" s="48"/>
      <c r="F854" s="19"/>
      <c r="J854" s="15">
        <v>3</v>
      </c>
    </row>
    <row r="855" spans="1:10" ht="78.75" x14ac:dyDescent="0.55000000000000004">
      <c r="A855" s="262" t="s">
        <v>92</v>
      </c>
      <c r="B855" s="45"/>
      <c r="C855" s="45"/>
      <c r="D855" s="3"/>
      <c r="E855" s="48"/>
      <c r="F855" s="19" t="s">
        <v>6</v>
      </c>
      <c r="G855" s="16"/>
      <c r="H855" s="16"/>
      <c r="I855" s="15"/>
    </row>
    <row r="856" spans="1:10" x14ac:dyDescent="0.55000000000000004">
      <c r="A856" s="248" t="s">
        <v>79</v>
      </c>
      <c r="B856" s="3"/>
      <c r="C856" s="3"/>
      <c r="D856" s="3"/>
      <c r="E856" s="48"/>
      <c r="F856" s="19" t="s">
        <v>6</v>
      </c>
      <c r="I856">
        <v>3</v>
      </c>
    </row>
    <row r="857" spans="1:10" x14ac:dyDescent="0.55000000000000004">
      <c r="A857" s="29" t="s">
        <v>27</v>
      </c>
      <c r="B857" s="342"/>
      <c r="C857" s="342"/>
      <c r="D857" s="3"/>
      <c r="E857" s="48"/>
      <c r="F857" s="19"/>
      <c r="J857" s="15">
        <v>3</v>
      </c>
    </row>
    <row r="858" spans="1:10" x14ac:dyDescent="0.55000000000000004">
      <c r="A858" s="30" t="s">
        <v>66</v>
      </c>
      <c r="B858" s="342"/>
      <c r="C858" s="342"/>
      <c r="D858" s="3"/>
      <c r="E858" s="48"/>
      <c r="F858" s="19"/>
      <c r="J858" s="15">
        <v>3</v>
      </c>
    </row>
    <row r="859" spans="1:10" ht="52.5" x14ac:dyDescent="0.55000000000000004">
      <c r="A859" s="249" t="s">
        <v>80</v>
      </c>
      <c r="B859" s="3"/>
      <c r="C859" s="3"/>
      <c r="D859" s="3"/>
      <c r="E859" s="48"/>
      <c r="F859" s="19" t="s">
        <v>6</v>
      </c>
      <c r="I859">
        <v>4</v>
      </c>
    </row>
    <row r="860" spans="1:10" x14ac:dyDescent="0.55000000000000004">
      <c r="A860" s="30" t="s">
        <v>27</v>
      </c>
      <c r="B860" s="342"/>
      <c r="C860" s="342"/>
      <c r="D860" s="3"/>
      <c r="E860" s="48"/>
      <c r="F860" s="19"/>
      <c r="J860" s="15">
        <v>3</v>
      </c>
    </row>
    <row r="861" spans="1:10" x14ac:dyDescent="0.55000000000000004">
      <c r="A861" s="31" t="s">
        <v>66</v>
      </c>
      <c r="B861" s="342"/>
      <c r="C861" s="342"/>
      <c r="D861" s="3"/>
      <c r="E861" s="48"/>
      <c r="F861" s="19"/>
      <c r="J861" s="15">
        <v>3</v>
      </c>
    </row>
    <row r="862" spans="1:10" ht="52.5" x14ac:dyDescent="0.55000000000000004">
      <c r="A862" s="250" t="s">
        <v>81</v>
      </c>
      <c r="B862" s="3"/>
      <c r="C862" s="3"/>
      <c r="D862" s="3"/>
      <c r="E862" s="48"/>
      <c r="F862" s="19" t="s">
        <v>6</v>
      </c>
      <c r="I862">
        <v>5</v>
      </c>
    </row>
    <row r="863" spans="1:10" x14ac:dyDescent="0.55000000000000004">
      <c r="A863" s="31" t="s">
        <v>27</v>
      </c>
      <c r="B863" s="342"/>
      <c r="C863" s="342"/>
      <c r="D863" s="3"/>
      <c r="E863" s="48"/>
      <c r="F863" s="19"/>
      <c r="J863" s="15">
        <v>3</v>
      </c>
    </row>
    <row r="864" spans="1:10" x14ac:dyDescent="0.55000000000000004">
      <c r="A864" s="32" t="s">
        <v>66</v>
      </c>
      <c r="B864" s="342"/>
      <c r="C864" s="342"/>
      <c r="D864" s="3"/>
      <c r="E864" s="48"/>
      <c r="F864" s="19"/>
      <c r="J864" s="15">
        <v>3</v>
      </c>
    </row>
    <row r="865" spans="1:10" ht="52.5" x14ac:dyDescent="0.55000000000000004">
      <c r="A865" s="257" t="s">
        <v>82</v>
      </c>
      <c r="B865" s="3"/>
      <c r="C865" s="3"/>
      <c r="D865" s="3"/>
      <c r="E865" s="48"/>
      <c r="F865" s="19"/>
    </row>
    <row r="866" spans="1:10" ht="52.5" x14ac:dyDescent="0.55000000000000004">
      <c r="A866" s="249" t="s">
        <v>79</v>
      </c>
      <c r="B866" s="14"/>
      <c r="C866" s="14"/>
      <c r="D866" s="3"/>
      <c r="E866" s="48"/>
      <c r="F866" s="19" t="s">
        <v>6</v>
      </c>
      <c r="I866">
        <v>3</v>
      </c>
    </row>
    <row r="867" spans="1:10" x14ac:dyDescent="0.55000000000000004">
      <c r="A867" s="34" t="s">
        <v>83</v>
      </c>
      <c r="B867" s="18"/>
      <c r="C867" s="18"/>
      <c r="D867" s="3"/>
      <c r="E867" s="48"/>
      <c r="F867" s="19"/>
      <c r="G867" s="16"/>
      <c r="H867" s="16"/>
      <c r="I867" s="16"/>
    </row>
    <row r="868" spans="1:10" x14ac:dyDescent="0.55000000000000004">
      <c r="A868" s="30" t="s">
        <v>27</v>
      </c>
      <c r="B868" s="342"/>
      <c r="C868" s="342"/>
      <c r="D868" s="3"/>
      <c r="E868" s="48"/>
      <c r="F868" s="19"/>
      <c r="G868" s="16"/>
      <c r="H868" s="16"/>
      <c r="I868" s="16"/>
      <c r="J868" s="15">
        <v>3</v>
      </c>
    </row>
    <row r="869" spans="1:10" x14ac:dyDescent="0.55000000000000004">
      <c r="A869" s="31" t="s">
        <v>66</v>
      </c>
      <c r="B869" s="342"/>
      <c r="C869" s="342"/>
      <c r="D869" s="3"/>
      <c r="E869" s="48"/>
      <c r="F869" s="19"/>
      <c r="G869" s="16"/>
      <c r="H869" s="16"/>
      <c r="I869" s="16"/>
      <c r="J869" s="15">
        <v>3</v>
      </c>
    </row>
    <row r="870" spans="1:10" x14ac:dyDescent="0.55000000000000004">
      <c r="A870" s="30" t="s">
        <v>21</v>
      </c>
      <c r="B870" s="18"/>
      <c r="C870" s="18"/>
      <c r="D870" s="3"/>
      <c r="E870" s="48"/>
      <c r="F870" s="19"/>
      <c r="G870" s="16"/>
      <c r="H870" s="16"/>
      <c r="I870" s="16"/>
      <c r="J870" s="15">
        <v>3</v>
      </c>
    </row>
    <row r="871" spans="1:10" x14ac:dyDescent="0.55000000000000004">
      <c r="A871" s="34" t="s">
        <v>84</v>
      </c>
      <c r="B871" s="18"/>
      <c r="C871" s="18"/>
      <c r="D871" s="3"/>
      <c r="E871" s="48"/>
      <c r="F871" s="19"/>
      <c r="G871" s="16"/>
      <c r="H871" s="16"/>
      <c r="I871" s="16"/>
    </row>
    <row r="872" spans="1:10" x14ac:dyDescent="0.55000000000000004">
      <c r="A872" s="31" t="s">
        <v>27</v>
      </c>
      <c r="B872" s="342"/>
      <c r="C872" s="342"/>
      <c r="D872" s="3"/>
      <c r="E872" s="48"/>
      <c r="F872" s="19"/>
      <c r="G872" s="16"/>
      <c r="H872" s="16"/>
      <c r="I872" s="16"/>
    </row>
    <row r="873" spans="1:10" x14ac:dyDescent="0.55000000000000004">
      <c r="A873" s="32" t="s">
        <v>66</v>
      </c>
      <c r="B873" s="342"/>
      <c r="C873" s="342"/>
      <c r="D873" s="3"/>
      <c r="E873" s="48"/>
      <c r="F873" s="19"/>
      <c r="G873" s="16"/>
      <c r="H873" s="16"/>
      <c r="I873" s="16"/>
      <c r="J873" s="15">
        <v>3</v>
      </c>
    </row>
    <row r="874" spans="1:10" x14ac:dyDescent="0.55000000000000004">
      <c r="A874" s="348" t="s">
        <v>85</v>
      </c>
      <c r="B874" s="348"/>
      <c r="C874" s="349"/>
      <c r="D874" s="3"/>
      <c r="E874" s="48"/>
      <c r="F874" s="19"/>
      <c r="G874" s="16"/>
      <c r="H874" s="16"/>
      <c r="I874" s="16"/>
    </row>
    <row r="875" spans="1:10" x14ac:dyDescent="0.55000000000000004">
      <c r="A875" s="350" t="s">
        <v>86</v>
      </c>
      <c r="B875" s="350"/>
      <c r="C875" s="351"/>
      <c r="D875" s="3"/>
      <c r="E875" s="48"/>
      <c r="F875" s="19"/>
      <c r="G875" s="16"/>
      <c r="H875" s="16"/>
      <c r="I875" s="16"/>
    </row>
    <row r="876" spans="1:10" ht="52.5" x14ac:dyDescent="0.55000000000000004">
      <c r="A876" s="30" t="s">
        <v>80</v>
      </c>
      <c r="B876" s="14"/>
      <c r="C876" s="14"/>
      <c r="D876" s="3"/>
      <c r="E876" s="48"/>
      <c r="F876" s="19" t="s">
        <v>6</v>
      </c>
      <c r="I876">
        <v>4</v>
      </c>
    </row>
    <row r="877" spans="1:10" x14ac:dyDescent="0.55000000000000004">
      <c r="A877" s="35" t="s">
        <v>83</v>
      </c>
      <c r="B877" s="18"/>
      <c r="C877" s="18"/>
      <c r="D877" s="3"/>
      <c r="E877" s="48"/>
      <c r="F877" s="19"/>
      <c r="G877" s="16"/>
      <c r="H877" s="16"/>
      <c r="I877" s="16"/>
    </row>
    <row r="878" spans="1:10" x14ac:dyDescent="0.55000000000000004">
      <c r="A878" s="31" t="s">
        <v>27</v>
      </c>
      <c r="B878" s="342"/>
      <c r="C878" s="342"/>
      <c r="D878" s="3"/>
      <c r="E878" s="48"/>
      <c r="F878" s="19"/>
      <c r="G878" s="16"/>
      <c r="H878" s="16"/>
      <c r="I878" s="16"/>
      <c r="J878" s="15">
        <v>3</v>
      </c>
    </row>
    <row r="879" spans="1:10" x14ac:dyDescent="0.55000000000000004">
      <c r="A879" s="32" t="s">
        <v>66</v>
      </c>
      <c r="B879" s="342"/>
      <c r="C879" s="342"/>
      <c r="D879" s="3"/>
      <c r="E879" s="48"/>
      <c r="F879" s="19"/>
      <c r="G879" s="16"/>
      <c r="H879" s="16"/>
      <c r="I879" s="16"/>
      <c r="J879" s="15">
        <v>3</v>
      </c>
    </row>
    <row r="880" spans="1:10" x14ac:dyDescent="0.55000000000000004">
      <c r="A880" s="31" t="s">
        <v>21</v>
      </c>
      <c r="B880" s="18"/>
      <c r="C880" s="18"/>
      <c r="D880" s="3"/>
      <c r="E880" s="48"/>
      <c r="F880" s="19"/>
      <c r="G880" s="16"/>
      <c r="H880" s="16"/>
      <c r="I880" s="16"/>
      <c r="J880" s="15">
        <v>3</v>
      </c>
    </row>
    <row r="881" spans="1:10" x14ac:dyDescent="0.55000000000000004">
      <c r="A881" s="35" t="s">
        <v>84</v>
      </c>
      <c r="B881" s="18"/>
      <c r="C881" s="18"/>
      <c r="D881" s="3"/>
      <c r="E881" s="48"/>
      <c r="F881" s="19"/>
      <c r="G881" s="16"/>
      <c r="H881" s="16"/>
      <c r="I881" s="16"/>
    </row>
    <row r="882" spans="1:10" x14ac:dyDescent="0.55000000000000004">
      <c r="A882" s="32" t="s">
        <v>27</v>
      </c>
      <c r="B882" s="342"/>
      <c r="C882" s="342"/>
      <c r="D882" s="3"/>
      <c r="E882" s="48"/>
      <c r="F882" s="19"/>
      <c r="G882" s="16"/>
      <c r="H882" s="16"/>
      <c r="I882" s="16"/>
    </row>
    <row r="883" spans="1:10" x14ac:dyDescent="0.55000000000000004">
      <c r="A883" s="37" t="s">
        <v>66</v>
      </c>
      <c r="B883" s="342"/>
      <c r="C883" s="342"/>
      <c r="D883" s="3"/>
      <c r="E883" s="48"/>
      <c r="F883" s="19"/>
      <c r="G883" s="16"/>
      <c r="H883" s="16"/>
      <c r="I883" s="16"/>
      <c r="J883" s="15">
        <v>3</v>
      </c>
    </row>
    <row r="884" spans="1:10" x14ac:dyDescent="0.55000000000000004">
      <c r="A884" s="352" t="s">
        <v>85</v>
      </c>
      <c r="B884" s="352"/>
      <c r="C884" s="353"/>
      <c r="D884" s="3"/>
      <c r="E884" s="48"/>
      <c r="F884" s="19"/>
      <c r="G884" s="16"/>
      <c r="H884" s="16"/>
      <c r="I884" s="16"/>
    </row>
    <row r="885" spans="1:10" x14ac:dyDescent="0.55000000000000004">
      <c r="A885" s="354" t="s">
        <v>86</v>
      </c>
      <c r="B885" s="354"/>
      <c r="C885" s="355"/>
      <c r="D885" s="3"/>
      <c r="E885" s="48"/>
      <c r="F885" s="19"/>
      <c r="G885" s="16"/>
      <c r="H885" s="16"/>
      <c r="I885" s="16"/>
    </row>
    <row r="886" spans="1:10" ht="78.75" x14ac:dyDescent="0.55000000000000004">
      <c r="A886" s="254" t="s">
        <v>81</v>
      </c>
      <c r="B886" s="14"/>
      <c r="C886" s="14"/>
      <c r="D886" s="3"/>
      <c r="E886" s="48"/>
      <c r="F886" s="19" t="s">
        <v>6</v>
      </c>
      <c r="I886">
        <v>5</v>
      </c>
    </row>
    <row r="887" spans="1:10" x14ac:dyDescent="0.55000000000000004">
      <c r="A887" s="38" t="s">
        <v>83</v>
      </c>
      <c r="B887" s="14"/>
      <c r="C887" s="14"/>
      <c r="D887" s="3"/>
      <c r="E887" s="48"/>
      <c r="F887" s="19"/>
    </row>
    <row r="888" spans="1:10" x14ac:dyDescent="0.55000000000000004">
      <c r="A888" s="32" t="s">
        <v>27</v>
      </c>
      <c r="B888" s="342"/>
      <c r="C888" s="342"/>
      <c r="D888" s="3"/>
      <c r="E888" s="48"/>
      <c r="F888" s="19"/>
      <c r="J888" s="15">
        <v>3</v>
      </c>
    </row>
    <row r="889" spans="1:10" x14ac:dyDescent="0.55000000000000004">
      <c r="A889" s="37" t="s">
        <v>66</v>
      </c>
      <c r="B889" s="342"/>
      <c r="C889" s="342"/>
      <c r="D889" s="3"/>
      <c r="E889" s="48"/>
      <c r="F889" s="19"/>
      <c r="J889" s="15">
        <v>3</v>
      </c>
    </row>
    <row r="890" spans="1:10" x14ac:dyDescent="0.55000000000000004">
      <c r="A890" s="32" t="s">
        <v>21</v>
      </c>
      <c r="B890" s="14"/>
      <c r="C890" s="14"/>
      <c r="D890" s="3"/>
      <c r="E890" s="48"/>
      <c r="F890" s="19"/>
      <c r="J890" s="15">
        <v>3</v>
      </c>
    </row>
    <row r="891" spans="1:10" x14ac:dyDescent="0.55000000000000004">
      <c r="A891" s="38" t="s">
        <v>84</v>
      </c>
      <c r="B891" s="14"/>
      <c r="C891" s="14"/>
      <c r="D891" s="3"/>
      <c r="E891" s="48"/>
      <c r="F891" s="19"/>
    </row>
    <row r="892" spans="1:10" x14ac:dyDescent="0.55000000000000004">
      <c r="A892" s="37" t="s">
        <v>27</v>
      </c>
      <c r="B892" s="342"/>
      <c r="C892" s="342"/>
      <c r="D892" s="3"/>
      <c r="E892" s="48"/>
      <c r="F892" s="19"/>
    </row>
    <row r="893" spans="1:10" x14ac:dyDescent="0.55000000000000004">
      <c r="A893" s="42" t="s">
        <v>66</v>
      </c>
      <c r="B893" s="342"/>
      <c r="C893" s="342"/>
      <c r="D893" s="3"/>
      <c r="E893" s="48"/>
      <c r="F893" s="19"/>
      <c r="J893" s="15">
        <v>3</v>
      </c>
    </row>
    <row r="894" spans="1:10" x14ac:dyDescent="0.55000000000000004">
      <c r="A894" s="343" t="s">
        <v>85</v>
      </c>
      <c r="B894" s="343"/>
      <c r="C894" s="344"/>
      <c r="D894" s="3"/>
      <c r="E894" s="48"/>
      <c r="F894" s="19"/>
    </row>
    <row r="895" spans="1:10" x14ac:dyDescent="0.55000000000000004">
      <c r="A895" s="364" t="s">
        <v>86</v>
      </c>
      <c r="B895" s="364"/>
      <c r="C895" s="365"/>
      <c r="D895" s="3"/>
      <c r="E895" s="48"/>
      <c r="F895" s="19"/>
    </row>
    <row r="896" spans="1:10" x14ac:dyDescent="0.55000000000000004">
      <c r="A896" s="51" t="s">
        <v>109</v>
      </c>
      <c r="B896" s="3"/>
      <c r="C896" s="3"/>
      <c r="D896" s="3"/>
      <c r="E896" s="48"/>
      <c r="F896" s="19" t="s">
        <v>6</v>
      </c>
    </row>
    <row r="897" spans="1:10" ht="78.75" x14ac:dyDescent="0.55000000000000004">
      <c r="A897" s="263" t="s">
        <v>92</v>
      </c>
      <c r="B897" s="45"/>
      <c r="C897" s="45"/>
      <c r="D897" s="3"/>
      <c r="E897" s="48"/>
      <c r="F897" s="19" t="s">
        <v>6</v>
      </c>
      <c r="G897" s="16"/>
      <c r="H897" s="16"/>
      <c r="I897" s="15"/>
    </row>
    <row r="898" spans="1:10" x14ac:dyDescent="0.55000000000000004">
      <c r="A898" s="258" t="s">
        <v>79</v>
      </c>
      <c r="B898" s="3"/>
      <c r="C898" s="3"/>
      <c r="D898" s="3"/>
      <c r="E898" s="48"/>
      <c r="F898" s="19" t="s">
        <v>6</v>
      </c>
      <c r="I898">
        <v>2</v>
      </c>
    </row>
    <row r="899" spans="1:10" x14ac:dyDescent="0.55000000000000004">
      <c r="A899" s="28" t="s">
        <v>27</v>
      </c>
      <c r="B899" s="342"/>
      <c r="C899" s="342"/>
      <c r="D899" s="3"/>
      <c r="E899" s="48"/>
      <c r="F899" s="19"/>
      <c r="J899" s="15">
        <v>3</v>
      </c>
    </row>
    <row r="900" spans="1:10" x14ac:dyDescent="0.55000000000000004">
      <c r="A900" s="29" t="s">
        <v>66</v>
      </c>
      <c r="B900" s="342"/>
      <c r="C900" s="342"/>
      <c r="D900" s="3"/>
      <c r="E900" s="48"/>
      <c r="F900" s="19"/>
      <c r="J900" s="15">
        <v>3</v>
      </c>
    </row>
    <row r="901" spans="1:10" ht="52.5" x14ac:dyDescent="0.55000000000000004">
      <c r="A901" s="248" t="s">
        <v>80</v>
      </c>
      <c r="B901" s="3"/>
      <c r="C901" s="3"/>
      <c r="D901" s="3"/>
      <c r="E901" s="48"/>
      <c r="F901" s="19" t="s">
        <v>6</v>
      </c>
      <c r="I901">
        <v>3</v>
      </c>
    </row>
    <row r="902" spans="1:10" x14ac:dyDescent="0.55000000000000004">
      <c r="A902" s="29" t="s">
        <v>27</v>
      </c>
      <c r="B902" s="342"/>
      <c r="C902" s="342"/>
      <c r="D902" s="3"/>
      <c r="E902" s="48"/>
      <c r="F902" s="19"/>
      <c r="J902" s="15">
        <v>3</v>
      </c>
    </row>
    <row r="903" spans="1:10" x14ac:dyDescent="0.55000000000000004">
      <c r="A903" s="30" t="s">
        <v>66</v>
      </c>
      <c r="B903" s="342"/>
      <c r="C903" s="342"/>
      <c r="D903" s="3"/>
      <c r="E903" s="48"/>
      <c r="F903" s="19"/>
      <c r="J903" s="15">
        <v>3</v>
      </c>
    </row>
    <row r="904" spans="1:10" ht="52.5" x14ac:dyDescent="0.55000000000000004">
      <c r="A904" s="249" t="s">
        <v>81</v>
      </c>
      <c r="B904" s="3"/>
      <c r="C904" s="3"/>
      <c r="D904" s="3"/>
      <c r="E904" s="48"/>
      <c r="F904" s="19" t="s">
        <v>6</v>
      </c>
      <c r="I904">
        <v>4</v>
      </c>
    </row>
    <row r="905" spans="1:10" x14ac:dyDescent="0.55000000000000004">
      <c r="A905" s="30" t="s">
        <v>27</v>
      </c>
      <c r="B905" s="342"/>
      <c r="C905" s="342"/>
      <c r="D905" s="3"/>
      <c r="E905" s="48"/>
      <c r="F905" s="19"/>
      <c r="J905" s="15">
        <v>3</v>
      </c>
    </row>
    <row r="906" spans="1:10" x14ac:dyDescent="0.55000000000000004">
      <c r="A906" s="31" t="s">
        <v>66</v>
      </c>
      <c r="B906" s="342"/>
      <c r="C906" s="342"/>
      <c r="D906" s="3"/>
      <c r="E906" s="48"/>
      <c r="F906" s="19"/>
      <c r="J906" s="15">
        <v>3</v>
      </c>
    </row>
    <row r="907" spans="1:10" ht="52.5" x14ac:dyDescent="0.55000000000000004">
      <c r="A907" s="263" t="s">
        <v>82</v>
      </c>
      <c r="B907" s="3"/>
      <c r="C907" s="3"/>
      <c r="D907" s="3"/>
      <c r="E907" s="48"/>
      <c r="F907" s="19"/>
    </row>
    <row r="908" spans="1:10" x14ac:dyDescent="0.55000000000000004">
      <c r="A908" s="258" t="s">
        <v>79</v>
      </c>
      <c r="B908" s="14"/>
      <c r="C908" s="14"/>
      <c r="D908" s="3"/>
      <c r="E908" s="48"/>
      <c r="F908" s="19" t="s">
        <v>6</v>
      </c>
      <c r="I908">
        <v>2</v>
      </c>
    </row>
    <row r="909" spans="1:10" x14ac:dyDescent="0.55000000000000004">
      <c r="A909" s="65" t="s">
        <v>83</v>
      </c>
      <c r="B909" s="18"/>
      <c r="C909" s="18"/>
      <c r="D909" s="3"/>
      <c r="E909" s="48"/>
      <c r="F909" s="19"/>
      <c r="G909" s="16"/>
      <c r="H909" s="16"/>
      <c r="I909" s="16"/>
    </row>
    <row r="910" spans="1:10" x14ac:dyDescent="0.55000000000000004">
      <c r="A910" s="28" t="s">
        <v>27</v>
      </c>
      <c r="B910" s="342"/>
      <c r="C910" s="342"/>
      <c r="D910" s="3"/>
      <c r="E910" s="48"/>
      <c r="F910" s="19"/>
      <c r="G910" s="16"/>
      <c r="H910" s="16"/>
      <c r="I910" s="16"/>
      <c r="J910" s="15">
        <v>3</v>
      </c>
    </row>
    <row r="911" spans="1:10" x14ac:dyDescent="0.55000000000000004">
      <c r="A911" s="29" t="s">
        <v>66</v>
      </c>
      <c r="B911" s="342"/>
      <c r="C911" s="342"/>
      <c r="D911" s="3"/>
      <c r="E911" s="48"/>
      <c r="F911" s="19"/>
      <c r="G911" s="16"/>
      <c r="H911" s="16"/>
      <c r="I911" s="16"/>
      <c r="J911" s="15">
        <v>3</v>
      </c>
    </row>
    <row r="912" spans="1:10" x14ac:dyDescent="0.55000000000000004">
      <c r="A912" s="28" t="s">
        <v>21</v>
      </c>
      <c r="B912" s="18"/>
      <c r="C912" s="18"/>
      <c r="D912" s="3"/>
      <c r="E912" s="48"/>
      <c r="F912" s="19"/>
      <c r="G912" s="16"/>
      <c r="H912" s="16"/>
      <c r="I912" s="16"/>
      <c r="J912" s="15">
        <v>3</v>
      </c>
    </row>
    <row r="913" spans="1:10" x14ac:dyDescent="0.55000000000000004">
      <c r="A913" s="65" t="s">
        <v>84</v>
      </c>
      <c r="B913" s="18"/>
      <c r="C913" s="18"/>
      <c r="D913" s="3"/>
      <c r="E913" s="48"/>
      <c r="F913" s="19"/>
      <c r="G913" s="16"/>
      <c r="H913" s="16"/>
      <c r="I913" s="16"/>
    </row>
    <row r="914" spans="1:10" x14ac:dyDescent="0.55000000000000004">
      <c r="A914" s="29" t="s">
        <v>27</v>
      </c>
      <c r="B914" s="342"/>
      <c r="C914" s="342"/>
      <c r="D914" s="3"/>
      <c r="E914" s="48"/>
      <c r="F914" s="19"/>
      <c r="G914" s="16"/>
      <c r="H914" s="16"/>
      <c r="I914" s="16"/>
    </row>
    <row r="915" spans="1:10" x14ac:dyDescent="0.55000000000000004">
      <c r="A915" s="30" t="s">
        <v>66</v>
      </c>
      <c r="B915" s="342"/>
      <c r="C915" s="342"/>
      <c r="D915" s="3"/>
      <c r="E915" s="48"/>
      <c r="F915" s="19"/>
      <c r="G915" s="16"/>
      <c r="H915" s="16"/>
      <c r="I915" s="16"/>
      <c r="J915" s="15">
        <v>3</v>
      </c>
    </row>
    <row r="916" spans="1:10" x14ac:dyDescent="0.55000000000000004">
      <c r="A916" s="368" t="s">
        <v>85</v>
      </c>
      <c r="B916" s="368"/>
      <c r="C916" s="369"/>
      <c r="D916" s="3"/>
      <c r="E916" s="48"/>
      <c r="F916" s="19"/>
      <c r="G916" s="16"/>
      <c r="H916" s="16"/>
      <c r="I916" s="16"/>
    </row>
    <row r="917" spans="1:10" x14ac:dyDescent="0.55000000000000004">
      <c r="A917" s="370" t="s">
        <v>86</v>
      </c>
      <c r="B917" s="370"/>
      <c r="C917" s="371"/>
      <c r="D917" s="3"/>
      <c r="E917" s="48"/>
      <c r="F917" s="19"/>
      <c r="G917" s="16"/>
      <c r="H917" s="16"/>
      <c r="I917" s="16"/>
    </row>
    <row r="918" spans="1:10" ht="52.5" x14ac:dyDescent="0.55000000000000004">
      <c r="A918" s="248" t="s">
        <v>80</v>
      </c>
      <c r="B918" s="14"/>
      <c r="C918" s="14"/>
      <c r="D918" s="3"/>
      <c r="E918" s="48"/>
      <c r="F918" s="19" t="s">
        <v>6</v>
      </c>
      <c r="I918">
        <v>3</v>
      </c>
    </row>
    <row r="919" spans="1:10" x14ac:dyDescent="0.55000000000000004">
      <c r="A919" s="33" t="s">
        <v>83</v>
      </c>
      <c r="B919" s="18"/>
      <c r="C919" s="18"/>
      <c r="D919" s="3"/>
      <c r="E919" s="48"/>
      <c r="F919" s="19"/>
      <c r="G919" s="16"/>
      <c r="H919" s="16"/>
      <c r="I919" s="16"/>
    </row>
    <row r="920" spans="1:10" x14ac:dyDescent="0.55000000000000004">
      <c r="A920" s="29" t="s">
        <v>27</v>
      </c>
      <c r="B920" s="342"/>
      <c r="C920" s="342"/>
      <c r="D920" s="3"/>
      <c r="E920" s="48"/>
      <c r="F920" s="19"/>
      <c r="G920" s="16"/>
      <c r="H920" s="16"/>
      <c r="I920" s="16"/>
      <c r="J920" s="15">
        <v>3</v>
      </c>
    </row>
    <row r="921" spans="1:10" x14ac:dyDescent="0.55000000000000004">
      <c r="A921" s="30" t="s">
        <v>66</v>
      </c>
      <c r="B921" s="342"/>
      <c r="C921" s="342"/>
      <c r="D921" s="3"/>
      <c r="E921" s="48"/>
      <c r="F921" s="19"/>
      <c r="G921" s="16"/>
      <c r="H921" s="16"/>
      <c r="I921" s="16"/>
      <c r="J921" s="15">
        <v>3</v>
      </c>
    </row>
    <row r="922" spans="1:10" x14ac:dyDescent="0.55000000000000004">
      <c r="A922" s="29" t="s">
        <v>21</v>
      </c>
      <c r="B922" s="18"/>
      <c r="C922" s="18"/>
      <c r="D922" s="3"/>
      <c r="E922" s="48"/>
      <c r="F922" s="19"/>
      <c r="G922" s="16"/>
      <c r="H922" s="16"/>
      <c r="I922" s="16"/>
      <c r="J922" s="15">
        <v>3</v>
      </c>
    </row>
    <row r="923" spans="1:10" x14ac:dyDescent="0.55000000000000004">
      <c r="A923" s="33" t="s">
        <v>84</v>
      </c>
      <c r="B923" s="18"/>
      <c r="C923" s="18"/>
      <c r="D923" s="3"/>
      <c r="E923" s="48"/>
      <c r="F923" s="19"/>
      <c r="G923" s="16"/>
      <c r="H923" s="16"/>
      <c r="I923" s="16"/>
    </row>
    <row r="924" spans="1:10" x14ac:dyDescent="0.55000000000000004">
      <c r="A924" s="30" t="s">
        <v>27</v>
      </c>
      <c r="B924" s="342"/>
      <c r="C924" s="342"/>
      <c r="D924" s="3"/>
      <c r="E924" s="48"/>
      <c r="F924" s="19"/>
      <c r="G924" s="16"/>
      <c r="H924" s="16"/>
      <c r="I924" s="16"/>
    </row>
    <row r="925" spans="1:10" x14ac:dyDescent="0.55000000000000004">
      <c r="A925" s="31" t="s">
        <v>66</v>
      </c>
      <c r="B925" s="342"/>
      <c r="C925" s="342"/>
      <c r="D925" s="3"/>
      <c r="E925" s="48"/>
      <c r="F925" s="19"/>
      <c r="G925" s="16"/>
      <c r="H925" s="16"/>
      <c r="I925" s="16"/>
      <c r="J925" s="15">
        <v>3</v>
      </c>
    </row>
    <row r="926" spans="1:10" x14ac:dyDescent="0.55000000000000004">
      <c r="A926" s="372" t="s">
        <v>85</v>
      </c>
      <c r="B926" s="372"/>
      <c r="C926" s="373"/>
      <c r="D926" s="3"/>
      <c r="E926" s="48"/>
      <c r="F926" s="19"/>
      <c r="G926" s="16"/>
      <c r="H926" s="16"/>
      <c r="I926" s="16"/>
    </row>
    <row r="927" spans="1:10" x14ac:dyDescent="0.55000000000000004">
      <c r="A927" s="366" t="s">
        <v>86</v>
      </c>
      <c r="B927" s="366"/>
      <c r="C927" s="367"/>
      <c r="D927" s="3"/>
      <c r="E927" s="48"/>
      <c r="F927" s="19"/>
      <c r="G927" s="16"/>
      <c r="H927" s="16"/>
      <c r="I927" s="16"/>
    </row>
    <row r="928" spans="1:10" ht="52.5" x14ac:dyDescent="0.55000000000000004">
      <c r="A928" s="249" t="s">
        <v>81</v>
      </c>
      <c r="B928" s="14"/>
      <c r="C928" s="14"/>
      <c r="D928" s="3"/>
      <c r="E928" s="48"/>
      <c r="F928" s="19" t="s">
        <v>6</v>
      </c>
      <c r="I928">
        <v>4</v>
      </c>
    </row>
    <row r="929" spans="1:16" x14ac:dyDescent="0.55000000000000004">
      <c r="A929" s="34" t="s">
        <v>83</v>
      </c>
      <c r="B929" s="14"/>
      <c r="C929" s="14"/>
      <c r="D929" s="3"/>
      <c r="E929" s="48"/>
      <c r="F929" s="19"/>
    </row>
    <row r="930" spans="1:16" x14ac:dyDescent="0.55000000000000004">
      <c r="A930" s="30" t="s">
        <v>27</v>
      </c>
      <c r="B930" s="342"/>
      <c r="C930" s="342"/>
      <c r="D930" s="3"/>
      <c r="E930" s="48"/>
      <c r="F930" s="19"/>
      <c r="J930" s="15">
        <v>3</v>
      </c>
    </row>
    <row r="931" spans="1:16" x14ac:dyDescent="0.55000000000000004">
      <c r="A931" s="31" t="s">
        <v>66</v>
      </c>
      <c r="B931" s="342"/>
      <c r="C931" s="342"/>
      <c r="D931" s="3"/>
      <c r="E931" s="48"/>
      <c r="F931" s="19"/>
      <c r="J931" s="15">
        <v>3</v>
      </c>
    </row>
    <row r="932" spans="1:16" x14ac:dyDescent="0.55000000000000004">
      <c r="A932" s="30" t="s">
        <v>21</v>
      </c>
      <c r="B932" s="14"/>
      <c r="C932" s="14"/>
      <c r="D932" s="3"/>
      <c r="E932" s="48"/>
      <c r="F932" s="19"/>
      <c r="J932" s="15">
        <v>3</v>
      </c>
    </row>
    <row r="933" spans="1:16" x14ac:dyDescent="0.55000000000000004">
      <c r="A933" s="34" t="s">
        <v>84</v>
      </c>
      <c r="B933" s="14"/>
      <c r="C933" s="14"/>
      <c r="D933" s="3"/>
      <c r="E933" s="48"/>
      <c r="F933" s="19"/>
    </row>
    <row r="934" spans="1:16" x14ac:dyDescent="0.55000000000000004">
      <c r="A934" s="31" t="s">
        <v>27</v>
      </c>
      <c r="B934" s="342"/>
      <c r="C934" s="342"/>
      <c r="D934" s="3"/>
      <c r="E934" s="48"/>
      <c r="F934" s="19"/>
    </row>
    <row r="935" spans="1:16" x14ac:dyDescent="0.55000000000000004">
      <c r="A935" s="32" t="s">
        <v>66</v>
      </c>
      <c r="B935" s="342"/>
      <c r="C935" s="342"/>
      <c r="D935" s="3"/>
      <c r="E935" s="48"/>
      <c r="F935" s="19"/>
      <c r="J935" s="15">
        <v>3</v>
      </c>
    </row>
    <row r="936" spans="1:16" x14ac:dyDescent="0.55000000000000004">
      <c r="A936" s="348" t="s">
        <v>85</v>
      </c>
      <c r="B936" s="348"/>
      <c r="C936" s="349"/>
      <c r="D936" s="3"/>
      <c r="E936" s="48"/>
      <c r="F936" s="19"/>
    </row>
    <row r="937" spans="1:16" x14ac:dyDescent="0.55000000000000004">
      <c r="A937" s="350" t="s">
        <v>86</v>
      </c>
      <c r="B937" s="350"/>
      <c r="C937" s="351"/>
      <c r="D937" s="3"/>
      <c r="E937" s="48"/>
      <c r="F937" s="19"/>
    </row>
    <row r="939" spans="1:16" x14ac:dyDescent="0.55000000000000004">
      <c r="A939" s="107"/>
      <c r="B939" s="14"/>
      <c r="C939" s="14"/>
      <c r="D939" s="3"/>
      <c r="E939" s="48"/>
      <c r="F939" s="22"/>
    </row>
    <row r="940" spans="1:16" s="108" customFormat="1" x14ac:dyDescent="0.55000000000000004">
      <c r="A940" s="111" t="s">
        <v>114</v>
      </c>
      <c r="B940" s="109"/>
      <c r="C940" s="110"/>
      <c r="D940" s="109"/>
      <c r="E940" s="109"/>
      <c r="F940" s="273"/>
      <c r="G940" s="112"/>
      <c r="H940" s="112"/>
      <c r="I940" s="112"/>
      <c r="J940" s="113"/>
      <c r="K940" s="114"/>
      <c r="L940" s="115"/>
      <c r="P940" s="15">
        <v>1</v>
      </c>
    </row>
  </sheetData>
  <mergeCells count="529">
    <mergeCell ref="B101:C101"/>
    <mergeCell ref="B102:C102"/>
    <mergeCell ref="B104:C104"/>
    <mergeCell ref="B105:C105"/>
    <mergeCell ref="B109:C109"/>
    <mergeCell ref="B110:C110"/>
    <mergeCell ref="B113:C113"/>
    <mergeCell ref="B114:C114"/>
    <mergeCell ref="B119:C119"/>
    <mergeCell ref="A115:C115"/>
    <mergeCell ref="E23:F23"/>
    <mergeCell ref="E24:F24"/>
    <mergeCell ref="B34:C34"/>
    <mergeCell ref="B31:C31"/>
    <mergeCell ref="B32:C32"/>
    <mergeCell ref="B89:C89"/>
    <mergeCell ref="B90:C90"/>
    <mergeCell ref="B92:C92"/>
    <mergeCell ref="B93:C93"/>
    <mergeCell ref="B24:C24"/>
    <mergeCell ref="B77:C77"/>
    <mergeCell ref="B86:C86"/>
    <mergeCell ref="B87:C87"/>
    <mergeCell ref="B35:C35"/>
    <mergeCell ref="B37:C37"/>
    <mergeCell ref="B99:C99"/>
    <mergeCell ref="B83:C83"/>
    <mergeCell ref="B56:C56"/>
    <mergeCell ref="B57:C57"/>
    <mergeCell ref="A59:C59"/>
    <mergeCell ref="A68:C68"/>
    <mergeCell ref="A69:C69"/>
    <mergeCell ref="A78:C78"/>
    <mergeCell ref="A79:C79"/>
    <mergeCell ref="B76:C76"/>
    <mergeCell ref="B98:C98"/>
    <mergeCell ref="A1:F1"/>
    <mergeCell ref="A2:F2"/>
    <mergeCell ref="A58:C58"/>
    <mergeCell ref="B62:C62"/>
    <mergeCell ref="B63:C63"/>
    <mergeCell ref="B66:C66"/>
    <mergeCell ref="B67:C67"/>
    <mergeCell ref="B72:C72"/>
    <mergeCell ref="B73:C73"/>
    <mergeCell ref="B7:C7"/>
    <mergeCell ref="B44:C44"/>
    <mergeCell ref="B38:C38"/>
    <mergeCell ref="B52:C52"/>
    <mergeCell ref="B47:C47"/>
    <mergeCell ref="B45:C45"/>
    <mergeCell ref="B41:C41"/>
    <mergeCell ref="B48:C48"/>
    <mergeCell ref="B53:C53"/>
    <mergeCell ref="A15:F15"/>
    <mergeCell ref="A17:D17"/>
    <mergeCell ref="A16:D16"/>
    <mergeCell ref="A19:F19"/>
    <mergeCell ref="A21:F21"/>
    <mergeCell ref="A22:F22"/>
    <mergeCell ref="B207:C207"/>
    <mergeCell ref="B208:C208"/>
    <mergeCell ref="A116:C116"/>
    <mergeCell ref="A125:C125"/>
    <mergeCell ref="A126:C126"/>
    <mergeCell ref="A135:C135"/>
    <mergeCell ref="A136:C136"/>
    <mergeCell ref="A157:C157"/>
    <mergeCell ref="A158:C158"/>
    <mergeCell ref="A167:C167"/>
    <mergeCell ref="A168:C168"/>
    <mergeCell ref="B147:C147"/>
    <mergeCell ref="B151:C151"/>
    <mergeCell ref="B152:C152"/>
    <mergeCell ref="B155:C155"/>
    <mergeCell ref="B156:C156"/>
    <mergeCell ref="B161:C161"/>
    <mergeCell ref="B162:C162"/>
    <mergeCell ref="B120:C120"/>
    <mergeCell ref="B123:C123"/>
    <mergeCell ref="B124:C124"/>
    <mergeCell ref="A279:C279"/>
    <mergeCell ref="A280:C280"/>
    <mergeCell ref="A316:C316"/>
    <mergeCell ref="A224:C224"/>
    <mergeCell ref="A233:C233"/>
    <mergeCell ref="A234:C234"/>
    <mergeCell ref="A259:C259"/>
    <mergeCell ref="A260:C260"/>
    <mergeCell ref="B242:C242"/>
    <mergeCell ref="B277:C277"/>
    <mergeCell ref="B268:C268"/>
    <mergeCell ref="B264:C264"/>
    <mergeCell ref="B267:C267"/>
    <mergeCell ref="B165:C165"/>
    <mergeCell ref="B166:C166"/>
    <mergeCell ref="B171:C171"/>
    <mergeCell ref="B172:C172"/>
    <mergeCell ref="B175:C175"/>
    <mergeCell ref="B176:C176"/>
    <mergeCell ref="A269:C269"/>
    <mergeCell ref="A270:C270"/>
    <mergeCell ref="A177:C177"/>
    <mergeCell ref="A178:C178"/>
    <mergeCell ref="A213:C213"/>
    <mergeCell ref="A214:C214"/>
    <mergeCell ref="A223:C223"/>
    <mergeCell ref="B188:C188"/>
    <mergeCell ref="B196:C196"/>
    <mergeCell ref="B197:C197"/>
    <mergeCell ref="B199:C199"/>
    <mergeCell ref="B200:C200"/>
    <mergeCell ref="B202:C202"/>
    <mergeCell ref="B203:C203"/>
    <mergeCell ref="B413:C413"/>
    <mergeCell ref="B436:C436"/>
    <mergeCell ref="B434:C434"/>
    <mergeCell ref="B437:C437"/>
    <mergeCell ref="B192:C192"/>
    <mergeCell ref="B191:C191"/>
    <mergeCell ref="A368:C368"/>
    <mergeCell ref="A369:C369"/>
    <mergeCell ref="A378:C378"/>
    <mergeCell ref="A317:C317"/>
    <mergeCell ref="A326:C326"/>
    <mergeCell ref="A327:C327"/>
    <mergeCell ref="A336:C336"/>
    <mergeCell ref="A337:C337"/>
    <mergeCell ref="B330:C330"/>
    <mergeCell ref="B331:C331"/>
    <mergeCell ref="B334:C334"/>
    <mergeCell ref="B285:C285"/>
    <mergeCell ref="B287:C287"/>
    <mergeCell ref="B288:C288"/>
    <mergeCell ref="B237:C237"/>
    <mergeCell ref="B238:C238"/>
    <mergeCell ref="B273:C273"/>
    <mergeCell ref="B274:C274"/>
    <mergeCell ref="A542:C542"/>
    <mergeCell ref="A551:C551"/>
    <mergeCell ref="A552:C552"/>
    <mergeCell ref="A561:C561"/>
    <mergeCell ref="A562:C562"/>
    <mergeCell ref="B399:C399"/>
    <mergeCell ref="B400:C400"/>
    <mergeCell ref="B403:C403"/>
    <mergeCell ref="B404:C404"/>
    <mergeCell ref="B486:C486"/>
    <mergeCell ref="A425:C425"/>
    <mergeCell ref="A426:C426"/>
    <mergeCell ref="A447:C447"/>
    <mergeCell ref="A448:C448"/>
    <mergeCell ref="A457:C457"/>
    <mergeCell ref="B466:C466"/>
    <mergeCell ref="B472:C472"/>
    <mergeCell ref="B473:C473"/>
    <mergeCell ref="B475:C475"/>
    <mergeCell ref="B476:C476"/>
    <mergeCell ref="B478:C478"/>
    <mergeCell ref="B479:C479"/>
    <mergeCell ref="B482:C482"/>
    <mergeCell ref="B483:C483"/>
    <mergeCell ref="A519:C519"/>
    <mergeCell ref="A520:C520"/>
    <mergeCell ref="A541:C541"/>
    <mergeCell ref="A458:C458"/>
    <mergeCell ref="A467:C467"/>
    <mergeCell ref="A468:C468"/>
    <mergeCell ref="A499:C499"/>
    <mergeCell ref="A500:C500"/>
    <mergeCell ref="B461:C461"/>
    <mergeCell ref="B462:C462"/>
    <mergeCell ref="B465:C465"/>
    <mergeCell ref="B485:C485"/>
    <mergeCell ref="B550:C550"/>
    <mergeCell ref="B555:C555"/>
    <mergeCell ref="B556:C556"/>
    <mergeCell ref="B559:C559"/>
    <mergeCell ref="B560:C560"/>
    <mergeCell ref="B545:C545"/>
    <mergeCell ref="B546:C546"/>
    <mergeCell ref="B549:C549"/>
    <mergeCell ref="B573:C573"/>
    <mergeCell ref="B566:C566"/>
    <mergeCell ref="B567:C567"/>
    <mergeCell ref="B569:C569"/>
    <mergeCell ref="B570:C570"/>
    <mergeCell ref="B572:C572"/>
    <mergeCell ref="B577:C577"/>
    <mergeCell ref="B578:C578"/>
    <mergeCell ref="A640:C640"/>
    <mergeCell ref="A641:C641"/>
    <mergeCell ref="B624:C624"/>
    <mergeCell ref="B626:C626"/>
    <mergeCell ref="B627:C627"/>
    <mergeCell ref="B629:C629"/>
    <mergeCell ref="B634:C634"/>
    <mergeCell ref="B630:C630"/>
    <mergeCell ref="B635:C635"/>
    <mergeCell ref="B638:C638"/>
    <mergeCell ref="B639:C639"/>
    <mergeCell ref="B581:C581"/>
    <mergeCell ref="B583:C583"/>
    <mergeCell ref="A594:C594"/>
    <mergeCell ref="A595:C595"/>
    <mergeCell ref="A604:C604"/>
    <mergeCell ref="A605:C605"/>
    <mergeCell ref="A614:C614"/>
    <mergeCell ref="B598:C598"/>
    <mergeCell ref="B580:C580"/>
    <mergeCell ref="B677:C677"/>
    <mergeCell ref="B708:C708"/>
    <mergeCell ref="B709:C709"/>
    <mergeCell ref="B712:C712"/>
    <mergeCell ref="B713:C713"/>
    <mergeCell ref="A705:C705"/>
    <mergeCell ref="B680:C680"/>
    <mergeCell ref="B681:C681"/>
    <mergeCell ref="B671:C671"/>
    <mergeCell ref="B672:C672"/>
    <mergeCell ref="B678:C678"/>
    <mergeCell ref="B802:C802"/>
    <mergeCell ref="B787:C787"/>
    <mergeCell ref="B788:C788"/>
    <mergeCell ref="A784:C784"/>
    <mergeCell ref="B808:C808"/>
    <mergeCell ref="B809:C809"/>
    <mergeCell ref="B750:C750"/>
    <mergeCell ref="B683:C683"/>
    <mergeCell ref="B684:C684"/>
    <mergeCell ref="B688:C688"/>
    <mergeCell ref="B689:C689"/>
    <mergeCell ref="B692:C692"/>
    <mergeCell ref="B693:C693"/>
    <mergeCell ref="B698:C698"/>
    <mergeCell ref="B699:C699"/>
    <mergeCell ref="B702:C702"/>
    <mergeCell ref="B703:C703"/>
    <mergeCell ref="B723:C723"/>
    <mergeCell ref="B725:C725"/>
    <mergeCell ref="B726:C726"/>
    <mergeCell ref="B730:C730"/>
    <mergeCell ref="B731:C731"/>
    <mergeCell ref="B740:C740"/>
    <mergeCell ref="B741:C741"/>
    <mergeCell ref="A937:C937"/>
    <mergeCell ref="A894:C894"/>
    <mergeCell ref="A895:C895"/>
    <mergeCell ref="A916:C916"/>
    <mergeCell ref="A917:C917"/>
    <mergeCell ref="A926:C926"/>
    <mergeCell ref="B906:C906"/>
    <mergeCell ref="B931:C931"/>
    <mergeCell ref="B899:C899"/>
    <mergeCell ref="B900:C900"/>
    <mergeCell ref="B902:C902"/>
    <mergeCell ref="B903:C903"/>
    <mergeCell ref="B905:C905"/>
    <mergeCell ref="B869:C869"/>
    <mergeCell ref="B872:C872"/>
    <mergeCell ref="B873:C873"/>
    <mergeCell ref="B878:C878"/>
    <mergeCell ref="B879:C879"/>
    <mergeCell ref="B882:C882"/>
    <mergeCell ref="B883:C883"/>
    <mergeCell ref="B857:C857"/>
    <mergeCell ref="A936:C936"/>
    <mergeCell ref="B888:C888"/>
    <mergeCell ref="B889:C889"/>
    <mergeCell ref="A885:C885"/>
    <mergeCell ref="B934:C934"/>
    <mergeCell ref="B935:C935"/>
    <mergeCell ref="B910:C910"/>
    <mergeCell ref="B911:C911"/>
    <mergeCell ref="B914:C914"/>
    <mergeCell ref="B915:C915"/>
    <mergeCell ref="B920:C920"/>
    <mergeCell ref="B921:C921"/>
    <mergeCell ref="B924:C924"/>
    <mergeCell ref="B925:C925"/>
    <mergeCell ref="B930:C930"/>
    <mergeCell ref="A927:C927"/>
    <mergeCell ref="B129:C129"/>
    <mergeCell ref="B130:C130"/>
    <mergeCell ref="B133:C133"/>
    <mergeCell ref="B134:C134"/>
    <mergeCell ref="B140:C140"/>
    <mergeCell ref="B141:C141"/>
    <mergeCell ref="B143:C143"/>
    <mergeCell ref="B144:C144"/>
    <mergeCell ref="B146:C146"/>
    <mergeCell ref="B182:C182"/>
    <mergeCell ref="B183:C183"/>
    <mergeCell ref="B185:C185"/>
    <mergeCell ref="B186:C186"/>
    <mergeCell ref="B189:C189"/>
    <mergeCell ref="A846:C846"/>
    <mergeCell ref="A874:C874"/>
    <mergeCell ref="A875:C875"/>
    <mergeCell ref="A884:C884"/>
    <mergeCell ref="B863:C863"/>
    <mergeCell ref="B864:C864"/>
    <mergeCell ref="B868:C868"/>
    <mergeCell ref="B222:C222"/>
    <mergeCell ref="B227:C227"/>
    <mergeCell ref="B228:C228"/>
    <mergeCell ref="B231:C231"/>
    <mergeCell ref="B232:C232"/>
    <mergeCell ref="B211:C211"/>
    <mergeCell ref="B212:C212"/>
    <mergeCell ref="B217:C217"/>
    <mergeCell ref="B218:C218"/>
    <mergeCell ref="B221:C221"/>
    <mergeCell ref="B278:C278"/>
    <mergeCell ref="B284:C284"/>
    <mergeCell ref="B253:C253"/>
    <mergeCell ref="B254:C254"/>
    <mergeCell ref="B257:C257"/>
    <mergeCell ref="B258:C258"/>
    <mergeCell ref="B263:C263"/>
    <mergeCell ref="B243:C243"/>
    <mergeCell ref="B245:C245"/>
    <mergeCell ref="B246:C246"/>
    <mergeCell ref="B248:C248"/>
    <mergeCell ref="B249:C249"/>
    <mergeCell ref="B300:C300"/>
    <mergeCell ref="B302:C302"/>
    <mergeCell ref="B303:C303"/>
    <mergeCell ref="B305:C305"/>
    <mergeCell ref="B306:C306"/>
    <mergeCell ref="B290:C290"/>
    <mergeCell ref="B291:C291"/>
    <mergeCell ref="B293:C293"/>
    <mergeCell ref="B294:C294"/>
    <mergeCell ref="B299:C299"/>
    <mergeCell ref="B321:C321"/>
    <mergeCell ref="B324:C324"/>
    <mergeCell ref="B325:C325"/>
    <mergeCell ref="B362:C362"/>
    <mergeCell ref="B363:C363"/>
    <mergeCell ref="B310:C310"/>
    <mergeCell ref="B311:C311"/>
    <mergeCell ref="B314:C314"/>
    <mergeCell ref="B315:C315"/>
    <mergeCell ref="B320:C320"/>
    <mergeCell ref="B347:C347"/>
    <mergeCell ref="B348:C348"/>
    <mergeCell ref="B352:C352"/>
    <mergeCell ref="B353:C353"/>
    <mergeCell ref="B356:C356"/>
    <mergeCell ref="B335:C335"/>
    <mergeCell ref="B341:C341"/>
    <mergeCell ref="B342:C342"/>
    <mergeCell ref="B344:C344"/>
    <mergeCell ref="B345:C345"/>
    <mergeCell ref="A358:C358"/>
    <mergeCell ref="A359:C359"/>
    <mergeCell ref="B357:C357"/>
    <mergeCell ref="B377:C377"/>
    <mergeCell ref="B382:C382"/>
    <mergeCell ref="B414:C414"/>
    <mergeCell ref="B419:C419"/>
    <mergeCell ref="B420:C420"/>
    <mergeCell ref="B366:C366"/>
    <mergeCell ref="B367:C367"/>
    <mergeCell ref="B372:C372"/>
    <mergeCell ref="B373:C373"/>
    <mergeCell ref="B376:C376"/>
    <mergeCell ref="B409:C409"/>
    <mergeCell ref="B410:C410"/>
    <mergeCell ref="A379:C379"/>
    <mergeCell ref="A405:C405"/>
    <mergeCell ref="A406:C406"/>
    <mergeCell ref="A415:C415"/>
    <mergeCell ref="A416:C416"/>
    <mergeCell ref="B388:C388"/>
    <mergeCell ref="B383:C383"/>
    <mergeCell ref="B389:C389"/>
    <mergeCell ref="B391:C391"/>
    <mergeCell ref="B392:C392"/>
    <mergeCell ref="B394:C394"/>
    <mergeCell ref="B395:C395"/>
    <mergeCell ref="B441:C441"/>
    <mergeCell ref="B442:C442"/>
    <mergeCell ref="B423:C423"/>
    <mergeCell ref="B424:C424"/>
    <mergeCell ref="B430:C430"/>
    <mergeCell ref="B431:C431"/>
    <mergeCell ref="B433:C433"/>
    <mergeCell ref="B456:C456"/>
    <mergeCell ref="B488:C488"/>
    <mergeCell ref="B489:C489"/>
    <mergeCell ref="B493:C493"/>
    <mergeCell ref="B494:C494"/>
    <mergeCell ref="B445:C445"/>
    <mergeCell ref="B446:C446"/>
    <mergeCell ref="B451:C451"/>
    <mergeCell ref="B452:C452"/>
    <mergeCell ref="B455:C455"/>
    <mergeCell ref="B508:C508"/>
    <mergeCell ref="B513:C513"/>
    <mergeCell ref="B514:C514"/>
    <mergeCell ref="B517:C517"/>
    <mergeCell ref="B518:C518"/>
    <mergeCell ref="B497:C497"/>
    <mergeCell ref="B498:C498"/>
    <mergeCell ref="B503:C503"/>
    <mergeCell ref="B504:C504"/>
    <mergeCell ref="B507:C507"/>
    <mergeCell ref="A509:C509"/>
    <mergeCell ref="A510:C510"/>
    <mergeCell ref="B531:C531"/>
    <mergeCell ref="B535:C535"/>
    <mergeCell ref="B536:C536"/>
    <mergeCell ref="B539:C539"/>
    <mergeCell ref="B540:C540"/>
    <mergeCell ref="B524:C524"/>
    <mergeCell ref="B525:C525"/>
    <mergeCell ref="B527:C527"/>
    <mergeCell ref="B528:C528"/>
    <mergeCell ref="B530:C530"/>
    <mergeCell ref="B609:C609"/>
    <mergeCell ref="B612:C612"/>
    <mergeCell ref="B613:C613"/>
    <mergeCell ref="B618:C618"/>
    <mergeCell ref="B584:C584"/>
    <mergeCell ref="B588:C588"/>
    <mergeCell ref="B589:C589"/>
    <mergeCell ref="B592:C592"/>
    <mergeCell ref="B593:C593"/>
    <mergeCell ref="B603:C603"/>
    <mergeCell ref="B599:C599"/>
    <mergeCell ref="B602:C602"/>
    <mergeCell ref="B608:C608"/>
    <mergeCell ref="B659:C659"/>
    <mergeCell ref="B665:C665"/>
    <mergeCell ref="B666:C666"/>
    <mergeCell ref="B668:C668"/>
    <mergeCell ref="B669:C669"/>
    <mergeCell ref="B619:C619"/>
    <mergeCell ref="B623:C623"/>
    <mergeCell ref="A615:C615"/>
    <mergeCell ref="B655:C655"/>
    <mergeCell ref="B658:C658"/>
    <mergeCell ref="B654:C654"/>
    <mergeCell ref="A650:C650"/>
    <mergeCell ref="A651:C651"/>
    <mergeCell ref="B644:C644"/>
    <mergeCell ref="B645:C645"/>
    <mergeCell ref="B648:C648"/>
    <mergeCell ref="B649:C649"/>
    <mergeCell ref="A660:C660"/>
    <mergeCell ref="A661:C661"/>
    <mergeCell ref="B766:C766"/>
    <mergeCell ref="B767:C767"/>
    <mergeCell ref="B769:C769"/>
    <mergeCell ref="B770:C770"/>
    <mergeCell ref="B772:C772"/>
    <mergeCell ref="B751:C751"/>
    <mergeCell ref="B754:C754"/>
    <mergeCell ref="B755:C755"/>
    <mergeCell ref="B760:C760"/>
    <mergeCell ref="B761:C761"/>
    <mergeCell ref="A757:C757"/>
    <mergeCell ref="B744:C744"/>
    <mergeCell ref="A746:C746"/>
    <mergeCell ref="A747:C747"/>
    <mergeCell ref="A756:C756"/>
    <mergeCell ref="B745:C745"/>
    <mergeCell ref="A694:C694"/>
    <mergeCell ref="A695:C695"/>
    <mergeCell ref="A704:C704"/>
    <mergeCell ref="A714:C714"/>
    <mergeCell ref="A715:C715"/>
    <mergeCell ref="A736:C736"/>
    <mergeCell ref="A737:C737"/>
    <mergeCell ref="B719:C719"/>
    <mergeCell ref="B720:C720"/>
    <mergeCell ref="B722:C722"/>
    <mergeCell ref="B734:C734"/>
    <mergeCell ref="B735:C735"/>
    <mergeCell ref="B839:C839"/>
    <mergeCell ref="B823:C823"/>
    <mergeCell ref="B824:C824"/>
    <mergeCell ref="B773:C773"/>
    <mergeCell ref="B777:C777"/>
    <mergeCell ref="B778:C778"/>
    <mergeCell ref="B781:C781"/>
    <mergeCell ref="B782:C782"/>
    <mergeCell ref="B820:C820"/>
    <mergeCell ref="B811:C811"/>
    <mergeCell ref="B812:C812"/>
    <mergeCell ref="B814:C814"/>
    <mergeCell ref="B815:C815"/>
    <mergeCell ref="B819:C819"/>
    <mergeCell ref="A783:C783"/>
    <mergeCell ref="A793:C793"/>
    <mergeCell ref="A794:C794"/>
    <mergeCell ref="A803:C803"/>
    <mergeCell ref="A804:C804"/>
    <mergeCell ref="B791:C791"/>
    <mergeCell ref="B792:C792"/>
    <mergeCell ref="B797:C797"/>
    <mergeCell ref="B798:C798"/>
    <mergeCell ref="B801:C801"/>
    <mergeCell ref="B892:C892"/>
    <mergeCell ref="B893:C893"/>
    <mergeCell ref="B858:C858"/>
    <mergeCell ref="B860:C860"/>
    <mergeCell ref="B861:C861"/>
    <mergeCell ref="A845:C845"/>
    <mergeCell ref="B8:C8"/>
    <mergeCell ref="B42:C42"/>
    <mergeCell ref="B84:C84"/>
    <mergeCell ref="B844:C844"/>
    <mergeCell ref="B850:C850"/>
    <mergeCell ref="B851:C851"/>
    <mergeCell ref="B853:C853"/>
    <mergeCell ref="B854:C854"/>
    <mergeCell ref="B840:C840"/>
    <mergeCell ref="B843:C843"/>
    <mergeCell ref="A825:C825"/>
    <mergeCell ref="A826:C826"/>
    <mergeCell ref="A835:C835"/>
    <mergeCell ref="A836:C836"/>
    <mergeCell ref="B829:C829"/>
    <mergeCell ref="B830:C830"/>
    <mergeCell ref="B833:C833"/>
    <mergeCell ref="B834:C834"/>
  </mergeCells>
  <pageMargins left="0.98399999999999999" right="0.157" top="0.78700000000000003" bottom="0.78700000000000003" header="0.23599999999999999" footer="0.23599999999999999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D565-9037-4B84-B8B4-FE7DCD17A4E5}">
  <sheetPr codeName="Gen"/>
  <dimension ref="A1:L873"/>
  <sheetViews>
    <sheetView zoomScaleNormal="100" workbookViewId="0">
      <selection sqref="A1:F1"/>
    </sheetView>
  </sheetViews>
  <sheetFormatPr defaultColWidth="9.125" defaultRowHeight="26.25" x14ac:dyDescent="0.55000000000000004"/>
  <cols>
    <col min="1" max="1" width="61.125" style="10" customWidth="1"/>
    <col min="2" max="2" width="16.75" style="8" customWidth="1"/>
    <col min="3" max="3" width="6.75" style="8" hidden="1" customWidth="1"/>
    <col min="4" max="5" width="16.75" style="10" customWidth="1"/>
    <col min="6" max="6" width="6.25" style="10" customWidth="1"/>
    <col min="7" max="8" width="9.125" style="10" customWidth="1"/>
    <col min="9" max="9" width="9.125" style="10" hidden="1" customWidth="1"/>
    <col min="10" max="10" width="9.75" style="82" hidden="1" customWidth="1"/>
    <col min="11" max="11" width="9.125" style="10" customWidth="1"/>
    <col min="12" max="12" width="120.75" style="83" hidden="1" customWidth="1"/>
    <col min="13" max="13" width="9.125" style="10" customWidth="1"/>
    <col min="14" max="16384" width="9.125" style="10"/>
  </cols>
  <sheetData>
    <row r="1" spans="1:11" x14ac:dyDescent="0.55000000000000004">
      <c r="A1" s="374"/>
      <c r="B1" s="374"/>
      <c r="C1" s="374"/>
      <c r="D1" s="374"/>
      <c r="E1" s="374"/>
      <c r="F1" s="374"/>
    </row>
    <row r="2" spans="1:11" x14ac:dyDescent="0.55000000000000004">
      <c r="A2" s="374"/>
      <c r="B2" s="374"/>
      <c r="C2" s="374"/>
      <c r="D2" s="374"/>
      <c r="E2" s="374"/>
      <c r="F2" s="374"/>
    </row>
    <row r="3" spans="1:11" ht="30.75" x14ac:dyDescent="0.65">
      <c r="A3" s="84"/>
    </row>
    <row r="4" spans="1:11" x14ac:dyDescent="0.55000000000000004">
      <c r="D4" s="11"/>
      <c r="E4" s="12"/>
    </row>
    <row r="5" spans="1:11" x14ac:dyDescent="0.55000000000000004">
      <c r="A5" s="85"/>
      <c r="D5" s="11"/>
      <c r="E5" s="17"/>
      <c r="I5" s="82"/>
      <c r="K5" s="82"/>
    </row>
    <row r="6" spans="1:11" ht="30.75" x14ac:dyDescent="0.65">
      <c r="A6" s="4"/>
      <c r="B6" s="9"/>
      <c r="C6" s="9"/>
      <c r="D6" s="7"/>
      <c r="E6" s="7"/>
      <c r="F6" s="5"/>
      <c r="K6" s="82"/>
    </row>
    <row r="7" spans="1:11" ht="30.75" x14ac:dyDescent="0.65">
      <c r="A7" s="6"/>
      <c r="B7" s="9"/>
      <c r="C7" s="9"/>
      <c r="D7" s="7"/>
      <c r="E7" s="7"/>
      <c r="F7" s="5"/>
      <c r="K7" s="82"/>
    </row>
    <row r="8" spans="1:11" ht="30.75" x14ac:dyDescent="0.65">
      <c r="A8" s="6"/>
      <c r="B8" s="9"/>
      <c r="C8" s="9"/>
      <c r="D8" s="7"/>
      <c r="E8" s="7"/>
      <c r="F8" s="5"/>
      <c r="K8" s="82"/>
    </row>
    <row r="9" spans="1:11" ht="30.75" x14ac:dyDescent="0.65">
      <c r="A9" s="6"/>
      <c r="B9" s="9"/>
      <c r="C9" s="9"/>
      <c r="D9" s="7"/>
      <c r="E9" s="7"/>
      <c r="F9" s="5"/>
      <c r="K9" s="82"/>
    </row>
    <row r="10" spans="1:11" ht="30.75" x14ac:dyDescent="0.65">
      <c r="A10" s="6"/>
      <c r="B10" s="9"/>
      <c r="C10" s="9"/>
      <c r="D10" s="7"/>
      <c r="E10" s="7"/>
      <c r="F10" s="5"/>
      <c r="K10" s="82"/>
    </row>
    <row r="11" spans="1:11" ht="30.75" x14ac:dyDescent="0.65">
      <c r="A11" s="6"/>
      <c r="B11" s="9"/>
      <c r="C11" s="9"/>
      <c r="D11" s="7"/>
      <c r="E11" s="7"/>
      <c r="F11" s="5"/>
      <c r="K11" s="82"/>
    </row>
    <row r="12" spans="1:11" ht="30.75" x14ac:dyDescent="0.65">
      <c r="A12" s="6"/>
      <c r="B12" s="9"/>
      <c r="C12" s="9"/>
      <c r="D12" s="7"/>
      <c r="E12" s="7"/>
      <c r="F12" s="5"/>
      <c r="K12" s="82"/>
    </row>
    <row r="13" spans="1:11" ht="30.75" x14ac:dyDescent="0.65">
      <c r="A13" s="6"/>
      <c r="B13" s="9"/>
      <c r="C13" s="9"/>
      <c r="D13" s="7"/>
      <c r="E13" s="7"/>
      <c r="F13" s="5"/>
      <c r="K13" s="82"/>
    </row>
    <row r="14" spans="1:11" ht="30.75" x14ac:dyDescent="0.65">
      <c r="A14" s="6"/>
      <c r="B14" s="9"/>
      <c r="C14" s="9"/>
      <c r="D14" s="7"/>
      <c r="E14" s="7"/>
      <c r="F14" s="5"/>
      <c r="K14" s="82"/>
    </row>
    <row r="15" spans="1:11" ht="30.75" x14ac:dyDescent="0.65">
      <c r="A15" s="6"/>
      <c r="B15" s="9"/>
      <c r="C15" s="9"/>
      <c r="D15" s="7"/>
      <c r="E15" s="7"/>
      <c r="F15" s="5"/>
      <c r="K15" s="82"/>
    </row>
    <row r="16" spans="1:11" ht="30.75" x14ac:dyDescent="0.65">
      <c r="A16" s="6"/>
      <c r="B16" s="9"/>
      <c r="C16" s="9"/>
      <c r="D16" s="7"/>
      <c r="E16" s="7"/>
      <c r="F16" s="5"/>
      <c r="K16" s="82"/>
    </row>
    <row r="17" spans="1:11" ht="30.75" x14ac:dyDescent="0.65">
      <c r="A17" s="6"/>
      <c r="B17" s="9"/>
      <c r="C17" s="9"/>
      <c r="D17" s="7"/>
      <c r="E17" s="7"/>
      <c r="F17" s="5"/>
      <c r="K17" s="82"/>
    </row>
    <row r="18" spans="1:11" ht="30.75" x14ac:dyDescent="0.65">
      <c r="A18" s="6"/>
      <c r="B18" s="9"/>
      <c r="C18" s="9"/>
      <c r="D18" s="7"/>
      <c r="E18" s="7"/>
      <c r="F18" s="5"/>
      <c r="K18" s="82"/>
    </row>
    <row r="19" spans="1:11" ht="30.75" x14ac:dyDescent="0.65">
      <c r="A19" s="6"/>
      <c r="B19" s="9"/>
      <c r="C19" s="9"/>
      <c r="D19" s="7"/>
      <c r="E19" s="7"/>
      <c r="F19" s="5"/>
      <c r="K19" s="82"/>
    </row>
    <row r="20" spans="1:11" ht="30.75" x14ac:dyDescent="0.65">
      <c r="A20" s="6"/>
      <c r="B20" s="9"/>
      <c r="C20" s="9"/>
      <c r="D20" s="7"/>
      <c r="E20" s="7"/>
      <c r="F20" s="5"/>
      <c r="K20" s="82"/>
    </row>
    <row r="21" spans="1:11" ht="30.75" x14ac:dyDescent="0.65">
      <c r="A21" s="6"/>
      <c r="B21" s="9"/>
      <c r="C21" s="9"/>
      <c r="D21" s="7"/>
      <c r="E21" s="7"/>
      <c r="F21" s="5"/>
      <c r="K21" s="82"/>
    </row>
    <row r="22" spans="1:11" ht="30.75" x14ac:dyDescent="0.65">
      <c r="A22" s="6"/>
      <c r="B22" s="9"/>
      <c r="C22" s="9"/>
      <c r="D22" s="7"/>
      <c r="E22" s="7"/>
      <c r="F22" s="5"/>
      <c r="K22" s="82"/>
    </row>
    <row r="23" spans="1:11" ht="30.75" x14ac:dyDescent="0.65">
      <c r="A23" s="6"/>
      <c r="B23" s="9"/>
      <c r="C23" s="9"/>
      <c r="D23" s="7"/>
      <c r="E23" s="7"/>
      <c r="F23" s="5"/>
      <c r="K23" s="82"/>
    </row>
    <row r="24" spans="1:11" ht="30.75" x14ac:dyDescent="0.65">
      <c r="A24" s="6"/>
      <c r="B24" s="9"/>
      <c r="C24" s="9"/>
      <c r="D24" s="7"/>
      <c r="E24" s="7"/>
      <c r="F24" s="5"/>
      <c r="K24" s="82"/>
    </row>
    <row r="25" spans="1:11" ht="30.75" x14ac:dyDescent="0.65">
      <c r="A25" s="6"/>
      <c r="B25" s="9"/>
      <c r="C25" s="9"/>
      <c r="D25" s="7"/>
      <c r="E25" s="7"/>
      <c r="F25" s="5"/>
      <c r="K25" s="82"/>
    </row>
    <row r="26" spans="1:11" ht="30.75" x14ac:dyDescent="0.65">
      <c r="A26" s="6"/>
      <c r="B26" s="9"/>
      <c r="C26" s="9"/>
      <c r="D26" s="7"/>
      <c r="E26" s="7"/>
      <c r="F26" s="5"/>
      <c r="K26" s="82"/>
    </row>
    <row r="27" spans="1:11" ht="30.75" x14ac:dyDescent="0.65">
      <c r="A27" s="6"/>
      <c r="B27" s="9"/>
      <c r="C27" s="9"/>
      <c r="D27" s="7"/>
      <c r="E27" s="7"/>
      <c r="F27" s="5"/>
      <c r="K27" s="82"/>
    </row>
    <row r="28" spans="1:11" ht="30.75" x14ac:dyDescent="0.65">
      <c r="A28" s="6"/>
      <c r="B28" s="9"/>
      <c r="C28" s="9"/>
      <c r="D28" s="7"/>
      <c r="E28" s="7"/>
      <c r="F28" s="5"/>
      <c r="K28" s="82"/>
    </row>
    <row r="29" spans="1:11" x14ac:dyDescent="0.55000000000000004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2"/>
    </row>
    <row r="30" spans="1:11" x14ac:dyDescent="0.55000000000000004">
      <c r="A30" s="1"/>
      <c r="B30" s="2"/>
      <c r="C30" s="2"/>
      <c r="D30" s="2"/>
      <c r="E30" s="53"/>
      <c r="F30" s="1"/>
      <c r="K30" s="82"/>
    </row>
    <row r="31" spans="1:11" x14ac:dyDescent="0.55000000000000004">
      <c r="A31" s="1"/>
      <c r="B31" s="2"/>
      <c r="C31" s="2"/>
      <c r="D31" s="2"/>
      <c r="E31" s="13"/>
      <c r="F31" s="1"/>
      <c r="K31" s="82"/>
    </row>
    <row r="32" spans="1:11" x14ac:dyDescent="0.55000000000000004">
      <c r="A32" s="1"/>
      <c r="B32" s="2"/>
      <c r="C32" s="2"/>
      <c r="D32" s="2"/>
      <c r="E32" s="13"/>
      <c r="F32" s="1"/>
      <c r="K32" s="82"/>
    </row>
    <row r="33" spans="1:11" x14ac:dyDescent="0.55000000000000004">
      <c r="A33" s="1"/>
      <c r="B33" s="2"/>
      <c r="C33" s="2"/>
      <c r="D33" s="2"/>
      <c r="E33" s="53"/>
      <c r="F33" s="1"/>
      <c r="K33" s="82"/>
    </row>
    <row r="34" spans="1:11" x14ac:dyDescent="0.55000000000000004">
      <c r="A34" s="1"/>
      <c r="B34" s="2"/>
      <c r="C34" s="2"/>
      <c r="D34" s="2"/>
      <c r="E34" s="13"/>
      <c r="F34" s="1"/>
    </row>
    <row r="35" spans="1:11" x14ac:dyDescent="0.55000000000000004">
      <c r="A35" s="1"/>
      <c r="B35" s="2"/>
      <c r="C35" s="2"/>
      <c r="D35" s="2"/>
      <c r="E35" s="13"/>
      <c r="F35" s="1"/>
    </row>
    <row r="36" spans="1:11" x14ac:dyDescent="0.55000000000000004">
      <c r="A36" s="1"/>
      <c r="B36" s="2"/>
      <c r="C36" s="2"/>
      <c r="D36" s="2"/>
      <c r="E36" s="53"/>
      <c r="F36" s="1"/>
    </row>
    <row r="37" spans="1:11" x14ac:dyDescent="0.55000000000000004">
      <c r="A37" s="1"/>
      <c r="B37" s="2"/>
      <c r="C37" s="2"/>
      <c r="D37" s="2"/>
      <c r="E37" s="13"/>
      <c r="F37" s="1"/>
    </row>
    <row r="38" spans="1:11" x14ac:dyDescent="0.55000000000000004">
      <c r="A38" s="1"/>
      <c r="B38" s="2"/>
      <c r="C38" s="2"/>
      <c r="D38" s="2"/>
      <c r="E38" s="13"/>
      <c r="F38" s="1"/>
    </row>
    <row r="39" spans="1:11" x14ac:dyDescent="0.55000000000000004">
      <c r="A39" s="86"/>
      <c r="B39" s="45"/>
      <c r="C39" s="45"/>
      <c r="D39" s="45"/>
      <c r="E39" s="64"/>
      <c r="F39" s="87"/>
    </row>
    <row r="40" spans="1:11" x14ac:dyDescent="0.55000000000000004">
      <c r="A40" s="19"/>
      <c r="B40" s="3"/>
      <c r="C40" s="3"/>
      <c r="D40" s="3"/>
      <c r="E40" s="40"/>
      <c r="F40" s="87"/>
    </row>
    <row r="41" spans="1:11" x14ac:dyDescent="0.55000000000000004">
      <c r="A41" s="19"/>
      <c r="B41" s="3"/>
      <c r="C41" s="3"/>
      <c r="D41" s="3"/>
      <c r="E41" s="14"/>
      <c r="F41" s="87"/>
    </row>
    <row r="42" spans="1:11" x14ac:dyDescent="0.55000000000000004">
      <c r="A42" s="19"/>
      <c r="B42" s="3"/>
      <c r="C42" s="3"/>
      <c r="D42" s="3"/>
      <c r="E42" s="14"/>
      <c r="F42" s="20"/>
    </row>
    <row r="43" spans="1:11" x14ac:dyDescent="0.55000000000000004">
      <c r="A43" s="19"/>
      <c r="B43" s="3"/>
      <c r="C43" s="3"/>
      <c r="D43" s="3"/>
      <c r="E43" s="40"/>
      <c r="F43" s="87"/>
    </row>
    <row r="44" spans="1:11" x14ac:dyDescent="0.55000000000000004">
      <c r="A44" s="19"/>
      <c r="B44" s="3"/>
      <c r="C44" s="3"/>
      <c r="D44" s="3"/>
      <c r="E44" s="14"/>
      <c r="F44" s="87"/>
    </row>
    <row r="45" spans="1:11" x14ac:dyDescent="0.55000000000000004">
      <c r="A45" s="19"/>
      <c r="B45" s="3"/>
      <c r="C45" s="3"/>
      <c r="D45" s="3"/>
      <c r="E45" s="14"/>
      <c r="F45" s="20"/>
    </row>
    <row r="46" spans="1:11" x14ac:dyDescent="0.55000000000000004">
      <c r="A46" s="19"/>
      <c r="B46" s="3"/>
      <c r="C46" s="3"/>
      <c r="D46" s="3"/>
      <c r="E46" s="40"/>
      <c r="F46" s="87"/>
    </row>
    <row r="47" spans="1:11" x14ac:dyDescent="0.55000000000000004">
      <c r="A47" s="19"/>
      <c r="B47" s="3"/>
      <c r="C47" s="3"/>
      <c r="D47" s="3"/>
      <c r="E47" s="14"/>
      <c r="F47" s="87"/>
    </row>
    <row r="48" spans="1:11" x14ac:dyDescent="0.55000000000000004">
      <c r="A48" s="19"/>
      <c r="B48" s="3"/>
      <c r="C48" s="3"/>
      <c r="D48" s="3"/>
      <c r="E48" s="14"/>
      <c r="F48" s="20"/>
    </row>
    <row r="49" spans="1:12" x14ac:dyDescent="0.55000000000000004">
      <c r="A49" s="86"/>
      <c r="D49" s="8"/>
      <c r="E49" s="8"/>
    </row>
    <row r="50" spans="1:12" x14ac:dyDescent="0.55000000000000004">
      <c r="A50" s="19"/>
      <c r="B50" s="14"/>
      <c r="C50" s="14"/>
      <c r="D50" s="40"/>
      <c r="E50" s="40"/>
      <c r="F50" s="87"/>
    </row>
    <row r="51" spans="1:12" s="89" customFormat="1" x14ac:dyDescent="0.55000000000000004">
      <c r="A51" s="88"/>
      <c r="B51" s="18"/>
      <c r="C51" s="18"/>
      <c r="D51" s="40"/>
      <c r="E51" s="18"/>
      <c r="F51" s="18"/>
      <c r="J51" s="82"/>
      <c r="L51" s="90"/>
    </row>
    <row r="52" spans="1:12" s="89" customFormat="1" x14ac:dyDescent="0.55000000000000004">
      <c r="A52" s="19"/>
      <c r="B52" s="18"/>
      <c r="C52" s="18"/>
      <c r="D52" s="40"/>
      <c r="E52" s="18"/>
      <c r="F52" s="18"/>
      <c r="J52" s="82"/>
      <c r="L52" s="90"/>
    </row>
    <row r="53" spans="1:12" s="89" customFormat="1" x14ac:dyDescent="0.55000000000000004">
      <c r="A53" s="19"/>
      <c r="B53" s="18"/>
      <c r="C53" s="18"/>
      <c r="D53" s="40"/>
      <c r="E53" s="18"/>
      <c r="F53" s="18"/>
      <c r="J53" s="82"/>
      <c r="L53" s="90"/>
    </row>
    <row r="54" spans="1:12" s="89" customFormat="1" x14ac:dyDescent="0.55000000000000004">
      <c r="A54" s="19"/>
      <c r="B54" s="18"/>
      <c r="C54" s="18"/>
      <c r="D54" s="40"/>
      <c r="E54" s="18"/>
      <c r="F54" s="18"/>
      <c r="J54" s="82"/>
      <c r="L54" s="90"/>
    </row>
    <row r="55" spans="1:12" s="89" customFormat="1" x14ac:dyDescent="0.55000000000000004">
      <c r="A55" s="88"/>
      <c r="B55" s="18"/>
      <c r="C55" s="18"/>
      <c r="D55" s="40"/>
      <c r="E55" s="18"/>
      <c r="F55" s="18"/>
      <c r="J55" s="82"/>
      <c r="L55" s="90"/>
    </row>
    <row r="56" spans="1:12" s="89" customFormat="1" x14ac:dyDescent="0.55000000000000004">
      <c r="A56" s="19"/>
      <c r="B56" s="18"/>
      <c r="C56" s="18"/>
      <c r="D56" s="40"/>
      <c r="E56" s="18"/>
      <c r="F56" s="18"/>
      <c r="J56" s="82"/>
      <c r="L56" s="90"/>
    </row>
    <row r="57" spans="1:12" s="89" customFormat="1" x14ac:dyDescent="0.55000000000000004">
      <c r="A57" s="19"/>
      <c r="B57" s="18"/>
      <c r="C57" s="18"/>
      <c r="D57" s="40"/>
      <c r="E57" s="18"/>
      <c r="F57" s="18"/>
      <c r="J57" s="82"/>
      <c r="L57" s="90"/>
    </row>
    <row r="58" spans="1:12" s="89" customFormat="1" x14ac:dyDescent="0.55000000000000004">
      <c r="A58" s="101"/>
      <c r="B58" s="101"/>
      <c r="C58" s="102"/>
      <c r="D58" s="40"/>
      <c r="E58" s="18"/>
      <c r="F58" s="18"/>
      <c r="J58" s="82"/>
      <c r="L58" s="90"/>
    </row>
    <row r="59" spans="1:12" s="89" customFormat="1" x14ac:dyDescent="0.55000000000000004">
      <c r="A59" s="103"/>
      <c r="B59" s="103"/>
      <c r="C59" s="104"/>
      <c r="D59" s="40"/>
      <c r="E59" s="18"/>
      <c r="F59" s="18"/>
      <c r="J59" s="82"/>
      <c r="L59" s="90"/>
    </row>
    <row r="60" spans="1:12" x14ac:dyDescent="0.55000000000000004">
      <c r="A60" s="19"/>
      <c r="B60" s="14"/>
      <c r="C60" s="14"/>
      <c r="D60" s="40"/>
      <c r="E60" s="40"/>
      <c r="F60" s="87"/>
    </row>
    <row r="61" spans="1:12" s="89" customFormat="1" x14ac:dyDescent="0.55000000000000004">
      <c r="A61" s="88"/>
      <c r="B61" s="18"/>
      <c r="C61" s="18"/>
      <c r="D61" s="40"/>
      <c r="E61" s="18"/>
      <c r="F61" s="18"/>
      <c r="J61" s="82"/>
      <c r="L61" s="90"/>
    </row>
    <row r="62" spans="1:12" s="89" customFormat="1" x14ac:dyDescent="0.55000000000000004">
      <c r="A62" s="19"/>
      <c r="B62" s="18"/>
      <c r="C62" s="18"/>
      <c r="D62" s="40"/>
      <c r="E62" s="18"/>
      <c r="F62" s="18"/>
      <c r="J62" s="82"/>
      <c r="L62" s="90"/>
    </row>
    <row r="63" spans="1:12" s="89" customFormat="1" x14ac:dyDescent="0.55000000000000004">
      <c r="A63" s="19"/>
      <c r="B63" s="18"/>
      <c r="C63" s="18"/>
      <c r="D63" s="40"/>
      <c r="E63" s="18"/>
      <c r="F63" s="18"/>
      <c r="J63" s="82"/>
      <c r="L63" s="90"/>
    </row>
    <row r="64" spans="1:12" s="89" customFormat="1" x14ac:dyDescent="0.55000000000000004">
      <c r="A64" s="19"/>
      <c r="B64" s="18"/>
      <c r="C64" s="18"/>
      <c r="D64" s="40"/>
      <c r="E64" s="18"/>
      <c r="F64" s="18"/>
      <c r="J64" s="82"/>
      <c r="L64" s="90"/>
    </row>
    <row r="65" spans="1:12" s="89" customFormat="1" x14ac:dyDescent="0.55000000000000004">
      <c r="A65" s="88"/>
      <c r="B65" s="18"/>
      <c r="C65" s="18"/>
      <c r="D65" s="40"/>
      <c r="E65" s="18"/>
      <c r="F65" s="18"/>
      <c r="J65" s="82"/>
      <c r="L65" s="90"/>
    </row>
    <row r="66" spans="1:12" s="89" customFormat="1" x14ac:dyDescent="0.55000000000000004">
      <c r="A66" s="19"/>
      <c r="B66" s="18"/>
      <c r="C66" s="18"/>
      <c r="D66" s="40"/>
      <c r="E66" s="18"/>
      <c r="F66" s="18"/>
      <c r="J66" s="82"/>
      <c r="L66" s="90"/>
    </row>
    <row r="67" spans="1:12" s="89" customFormat="1" x14ac:dyDescent="0.55000000000000004">
      <c r="A67" s="19"/>
      <c r="B67" s="18"/>
      <c r="C67" s="18"/>
      <c r="D67" s="40"/>
      <c r="E67" s="18"/>
      <c r="F67" s="18"/>
      <c r="J67" s="82"/>
      <c r="L67" s="90"/>
    </row>
    <row r="68" spans="1:12" s="89" customFormat="1" x14ac:dyDescent="0.55000000000000004">
      <c r="A68" s="101"/>
      <c r="B68" s="101"/>
      <c r="C68" s="102"/>
      <c r="D68" s="40"/>
      <c r="E68" s="18"/>
      <c r="F68" s="18"/>
      <c r="J68" s="82"/>
      <c r="L68" s="90"/>
    </row>
    <row r="69" spans="1:12" s="89" customFormat="1" x14ac:dyDescent="0.55000000000000004">
      <c r="A69" s="103"/>
      <c r="B69" s="103"/>
      <c r="C69" s="104"/>
      <c r="D69" s="40"/>
      <c r="E69" s="18"/>
      <c r="F69" s="18"/>
      <c r="J69" s="82"/>
      <c r="L69" s="90"/>
    </row>
    <row r="70" spans="1:12" x14ac:dyDescent="0.55000000000000004">
      <c r="A70" s="19"/>
      <c r="B70" s="14"/>
      <c r="C70" s="14"/>
      <c r="D70" s="40"/>
      <c r="E70" s="40"/>
      <c r="F70" s="87"/>
    </row>
    <row r="71" spans="1:12" x14ac:dyDescent="0.55000000000000004">
      <c r="A71" s="88"/>
      <c r="B71" s="14"/>
      <c r="C71" s="14"/>
      <c r="D71" s="40"/>
      <c r="E71" s="14"/>
      <c r="F71" s="14"/>
    </row>
    <row r="72" spans="1:12" x14ac:dyDescent="0.55000000000000004">
      <c r="A72" s="19"/>
      <c r="B72" s="14"/>
      <c r="C72" s="14"/>
      <c r="D72" s="40"/>
      <c r="E72" s="14"/>
      <c r="F72" s="14"/>
    </row>
    <row r="73" spans="1:12" x14ac:dyDescent="0.55000000000000004">
      <c r="A73" s="19"/>
      <c r="B73" s="14"/>
      <c r="C73" s="14"/>
      <c r="D73" s="40"/>
      <c r="E73" s="14"/>
      <c r="F73" s="14"/>
    </row>
    <row r="74" spans="1:12" x14ac:dyDescent="0.55000000000000004">
      <c r="A74" s="19"/>
      <c r="B74" s="14"/>
      <c r="C74" s="14"/>
      <c r="D74" s="40"/>
      <c r="E74" s="14"/>
      <c r="F74" s="14"/>
    </row>
    <row r="75" spans="1:12" x14ac:dyDescent="0.55000000000000004">
      <c r="A75" s="88"/>
      <c r="B75" s="14"/>
      <c r="C75" s="14"/>
      <c r="D75" s="40"/>
      <c r="E75" s="14"/>
      <c r="F75" s="14"/>
    </row>
    <row r="76" spans="1:12" x14ac:dyDescent="0.55000000000000004">
      <c r="A76" s="19"/>
      <c r="B76" s="18"/>
      <c r="C76" s="18"/>
      <c r="D76" s="40"/>
      <c r="E76" s="18"/>
      <c r="F76" s="18"/>
    </row>
    <row r="77" spans="1:12" x14ac:dyDescent="0.55000000000000004">
      <c r="A77" s="19"/>
      <c r="B77" s="18"/>
      <c r="C77" s="18"/>
      <c r="D77" s="40"/>
      <c r="E77" s="18"/>
      <c r="F77" s="18"/>
    </row>
    <row r="78" spans="1:12" x14ac:dyDescent="0.55000000000000004">
      <c r="A78" s="101"/>
      <c r="B78" s="101"/>
      <c r="C78" s="102"/>
      <c r="D78" s="91"/>
      <c r="E78" s="76"/>
      <c r="F78" s="76"/>
    </row>
    <row r="79" spans="1:12" x14ac:dyDescent="0.55000000000000004">
      <c r="A79" s="103"/>
      <c r="B79" s="103"/>
      <c r="C79" s="104"/>
      <c r="D79" s="91"/>
      <c r="E79" s="76"/>
      <c r="F79" s="76"/>
    </row>
    <row r="81" spans="1:12" x14ac:dyDescent="0.55000000000000004">
      <c r="A81" s="85"/>
    </row>
    <row r="82" spans="1:12" x14ac:dyDescent="0.55000000000000004">
      <c r="A82" s="1"/>
      <c r="B82" s="2"/>
      <c r="C82" s="2"/>
      <c r="D82" s="2"/>
      <c r="E82" s="46"/>
      <c r="F82" s="1"/>
    </row>
    <row r="83" spans="1:12" x14ac:dyDescent="0.55000000000000004">
      <c r="A83" s="1"/>
      <c r="B83" s="2"/>
      <c r="C83" s="2"/>
      <c r="D83" s="2"/>
      <c r="E83" s="46"/>
      <c r="F83" s="1"/>
    </row>
    <row r="84" spans="1:12" x14ac:dyDescent="0.55000000000000004">
      <c r="A84" s="1"/>
      <c r="B84" s="2"/>
      <c r="C84" s="2"/>
      <c r="D84" s="2"/>
      <c r="E84" s="46"/>
      <c r="F84" s="1"/>
    </row>
    <row r="85" spans="1:12" x14ac:dyDescent="0.55000000000000004">
      <c r="A85" s="1"/>
      <c r="B85" s="2"/>
      <c r="C85" s="2"/>
      <c r="D85" s="2"/>
      <c r="E85" s="46"/>
      <c r="F85" s="1"/>
    </row>
    <row r="86" spans="1:12" x14ac:dyDescent="0.55000000000000004">
      <c r="A86" s="1"/>
      <c r="B86" s="2"/>
      <c r="C86" s="2"/>
      <c r="D86" s="2"/>
      <c r="E86" s="46"/>
      <c r="F86" s="1"/>
    </row>
    <row r="87" spans="1:12" x14ac:dyDescent="0.55000000000000004">
      <c r="A87" s="1"/>
      <c r="B87" s="2"/>
      <c r="C87" s="2"/>
      <c r="D87" s="2"/>
      <c r="E87" s="46"/>
      <c r="F87" s="1"/>
    </row>
    <row r="88" spans="1:12" x14ac:dyDescent="0.55000000000000004">
      <c r="A88" s="1"/>
      <c r="B88" s="2"/>
      <c r="C88" s="2"/>
      <c r="D88" s="2"/>
      <c r="E88" s="46"/>
      <c r="F88" s="1"/>
    </row>
    <row r="89" spans="1:12" x14ac:dyDescent="0.55000000000000004">
      <c r="A89" s="1"/>
      <c r="B89" s="2"/>
      <c r="C89" s="2"/>
      <c r="D89" s="2"/>
      <c r="E89" s="46"/>
      <c r="F89" s="1"/>
    </row>
    <row r="90" spans="1:12" x14ac:dyDescent="0.55000000000000004">
      <c r="A90" s="1"/>
      <c r="B90" s="2"/>
      <c r="C90" s="2"/>
      <c r="D90" s="2"/>
      <c r="E90" s="46"/>
      <c r="F90" s="1"/>
    </row>
    <row r="91" spans="1:12" x14ac:dyDescent="0.55000000000000004">
      <c r="A91" s="86"/>
      <c r="B91" s="45"/>
      <c r="C91" s="45"/>
      <c r="D91" s="45"/>
      <c r="E91" s="45"/>
      <c r="F91" s="87"/>
    </row>
    <row r="92" spans="1:12" x14ac:dyDescent="0.55000000000000004">
      <c r="A92" s="86"/>
      <c r="B92" s="45"/>
      <c r="C92" s="45"/>
      <c r="D92" s="45"/>
      <c r="E92" s="45"/>
      <c r="F92" s="1"/>
    </row>
    <row r="93" spans="1:12" x14ac:dyDescent="0.55000000000000004">
      <c r="A93" s="86"/>
      <c r="B93" s="45"/>
      <c r="C93" s="45"/>
      <c r="D93" s="45"/>
      <c r="E93" s="45"/>
      <c r="F93" s="1"/>
    </row>
    <row r="94" spans="1:12" s="89" customFormat="1" x14ac:dyDescent="0.55000000000000004">
      <c r="A94" s="86"/>
      <c r="B94" s="45"/>
      <c r="C94" s="45"/>
      <c r="D94" s="45"/>
      <c r="E94" s="45"/>
      <c r="F94" s="87"/>
      <c r="I94" s="82"/>
      <c r="J94" s="82"/>
      <c r="L94" s="90"/>
    </row>
    <row r="95" spans="1:12" s="89" customFormat="1" x14ac:dyDescent="0.55000000000000004">
      <c r="A95" s="19"/>
      <c r="B95" s="45"/>
      <c r="C95" s="45"/>
      <c r="D95" s="45"/>
      <c r="E95" s="45"/>
      <c r="F95" s="87"/>
      <c r="I95" s="82"/>
      <c r="J95" s="82"/>
      <c r="L95" s="90"/>
    </row>
    <row r="96" spans="1:12" s="89" customFormat="1" x14ac:dyDescent="0.55000000000000004">
      <c r="A96" s="86"/>
      <c r="B96" s="45"/>
      <c r="C96" s="45"/>
      <c r="D96" s="45"/>
      <c r="E96" s="45"/>
      <c r="F96" s="87"/>
      <c r="I96" s="82"/>
      <c r="J96" s="82"/>
      <c r="L96" s="90"/>
    </row>
    <row r="97" spans="1:12" s="89" customFormat="1" x14ac:dyDescent="0.55000000000000004">
      <c r="A97" s="19"/>
      <c r="B97" s="45"/>
      <c r="C97" s="45"/>
      <c r="D97" s="45"/>
      <c r="E97" s="45"/>
      <c r="F97" s="87"/>
      <c r="I97" s="82"/>
      <c r="J97" s="82"/>
      <c r="L97" s="90"/>
    </row>
    <row r="98" spans="1:12" s="89" customFormat="1" x14ac:dyDescent="0.55000000000000004">
      <c r="A98" s="19"/>
      <c r="B98" s="45"/>
      <c r="C98" s="45"/>
      <c r="D98" s="45"/>
      <c r="E98" s="45"/>
      <c r="F98" s="87"/>
      <c r="I98" s="82"/>
      <c r="J98" s="82"/>
      <c r="L98" s="90"/>
    </row>
    <row r="99" spans="1:12" s="89" customFormat="1" x14ac:dyDescent="0.55000000000000004">
      <c r="A99" s="19"/>
      <c r="B99" s="45"/>
      <c r="C99" s="45"/>
      <c r="D99" s="45"/>
      <c r="E99" s="45"/>
      <c r="F99" s="39"/>
      <c r="I99" s="82"/>
      <c r="J99" s="82"/>
      <c r="L99" s="90"/>
    </row>
    <row r="100" spans="1:12" s="89" customFormat="1" x14ac:dyDescent="0.55000000000000004">
      <c r="A100" s="19"/>
      <c r="B100" s="45"/>
      <c r="C100" s="45"/>
      <c r="D100" s="45"/>
      <c r="E100" s="45"/>
      <c r="F100" s="87"/>
      <c r="I100" s="82"/>
      <c r="J100" s="82"/>
      <c r="L100" s="90"/>
    </row>
    <row r="101" spans="1:12" s="89" customFormat="1" x14ac:dyDescent="0.55000000000000004">
      <c r="A101" s="19"/>
      <c r="B101" s="45"/>
      <c r="C101" s="45"/>
      <c r="D101" s="45"/>
      <c r="E101" s="45"/>
      <c r="F101" s="87"/>
      <c r="I101" s="82"/>
      <c r="J101" s="82"/>
      <c r="L101" s="90"/>
    </row>
    <row r="102" spans="1:12" s="89" customFormat="1" x14ac:dyDescent="0.55000000000000004">
      <c r="A102" s="19"/>
      <c r="B102" s="45"/>
      <c r="C102" s="45"/>
      <c r="D102" s="45"/>
      <c r="E102" s="45"/>
      <c r="F102" s="39"/>
      <c r="I102" s="82"/>
      <c r="J102" s="82"/>
      <c r="L102" s="90"/>
    </row>
    <row r="103" spans="1:12" s="89" customFormat="1" x14ac:dyDescent="0.55000000000000004">
      <c r="A103" s="19"/>
      <c r="B103" s="45"/>
      <c r="C103" s="45"/>
      <c r="D103" s="45"/>
      <c r="E103" s="45"/>
      <c r="F103" s="87"/>
      <c r="I103" s="82"/>
      <c r="J103" s="82"/>
      <c r="L103" s="90"/>
    </row>
    <row r="104" spans="1:12" s="89" customFormat="1" x14ac:dyDescent="0.55000000000000004">
      <c r="A104" s="19"/>
      <c r="B104" s="45"/>
      <c r="C104" s="45"/>
      <c r="D104" s="45"/>
      <c r="E104" s="45"/>
      <c r="F104" s="87"/>
      <c r="I104" s="82"/>
      <c r="J104" s="82"/>
      <c r="L104" s="90"/>
    </row>
    <row r="105" spans="1:12" s="89" customFormat="1" x14ac:dyDescent="0.55000000000000004">
      <c r="A105" s="19"/>
      <c r="B105" s="45"/>
      <c r="C105" s="45"/>
      <c r="D105" s="45"/>
      <c r="E105" s="45"/>
      <c r="F105" s="39"/>
      <c r="I105" s="82"/>
      <c r="J105" s="82"/>
      <c r="L105" s="90"/>
    </row>
    <row r="106" spans="1:12" x14ac:dyDescent="0.55000000000000004">
      <c r="A106" s="86"/>
      <c r="B106" s="45"/>
      <c r="C106" s="45"/>
      <c r="D106" s="45"/>
      <c r="E106" s="45"/>
      <c r="I106" s="82"/>
    </row>
    <row r="107" spans="1:12" x14ac:dyDescent="0.55000000000000004">
      <c r="A107" s="19"/>
      <c r="B107" s="45"/>
      <c r="C107" s="45"/>
      <c r="D107" s="45"/>
      <c r="E107" s="45"/>
      <c r="F107" s="87"/>
      <c r="I107" s="82"/>
    </row>
    <row r="108" spans="1:12" s="89" customFormat="1" x14ac:dyDescent="0.55000000000000004">
      <c r="A108" s="88"/>
      <c r="B108" s="14"/>
      <c r="C108" s="14"/>
      <c r="D108" s="45"/>
      <c r="E108" s="14"/>
      <c r="F108" s="14"/>
      <c r="I108" s="82"/>
      <c r="J108" s="82"/>
      <c r="L108" s="90"/>
    </row>
    <row r="109" spans="1:12" s="89" customFormat="1" x14ac:dyDescent="0.55000000000000004">
      <c r="A109" s="19"/>
      <c r="B109" s="14"/>
      <c r="C109" s="14"/>
      <c r="D109" s="45"/>
      <c r="E109" s="14"/>
      <c r="F109" s="14"/>
      <c r="I109" s="82"/>
      <c r="J109" s="82"/>
      <c r="L109" s="90"/>
    </row>
    <row r="110" spans="1:12" s="89" customFormat="1" x14ac:dyDescent="0.55000000000000004">
      <c r="A110" s="19"/>
      <c r="B110" s="14"/>
      <c r="C110" s="14"/>
      <c r="D110" s="45"/>
      <c r="E110" s="14"/>
      <c r="F110" s="14"/>
      <c r="I110" s="82"/>
      <c r="J110" s="82"/>
      <c r="L110" s="90"/>
    </row>
    <row r="111" spans="1:12" s="89" customFormat="1" x14ac:dyDescent="0.55000000000000004">
      <c r="A111" s="19"/>
      <c r="B111" s="14"/>
      <c r="C111" s="14"/>
      <c r="D111" s="45"/>
      <c r="E111" s="14"/>
      <c r="F111" s="14"/>
      <c r="I111" s="82"/>
      <c r="J111" s="82"/>
      <c r="L111" s="90"/>
    </row>
    <row r="112" spans="1:12" s="89" customFormat="1" x14ac:dyDescent="0.55000000000000004">
      <c r="A112" s="88"/>
      <c r="B112" s="14"/>
      <c r="C112" s="14"/>
      <c r="D112" s="45"/>
      <c r="E112" s="14"/>
      <c r="F112" s="14"/>
      <c r="I112" s="82"/>
      <c r="J112" s="82"/>
      <c r="L112" s="90"/>
    </row>
    <row r="113" spans="1:12" s="89" customFormat="1" x14ac:dyDescent="0.55000000000000004">
      <c r="A113" s="19"/>
      <c r="B113" s="14"/>
      <c r="C113" s="14"/>
      <c r="D113" s="45"/>
      <c r="E113" s="14"/>
      <c r="F113" s="14"/>
      <c r="I113" s="82"/>
      <c r="J113" s="82"/>
      <c r="L113" s="90"/>
    </row>
    <row r="114" spans="1:12" s="89" customFormat="1" x14ac:dyDescent="0.55000000000000004">
      <c r="A114" s="19"/>
      <c r="B114" s="14"/>
      <c r="C114" s="14"/>
      <c r="D114" s="45"/>
      <c r="E114" s="14"/>
      <c r="F114" s="14"/>
      <c r="I114" s="82"/>
      <c r="J114" s="82"/>
      <c r="L114" s="90"/>
    </row>
    <row r="115" spans="1:12" s="89" customFormat="1" x14ac:dyDescent="0.55000000000000004">
      <c r="A115" s="101"/>
      <c r="B115" s="101"/>
      <c r="C115" s="102"/>
      <c r="D115" s="45"/>
      <c r="E115" s="14"/>
      <c r="F115" s="14"/>
      <c r="I115" s="82"/>
      <c r="J115" s="82"/>
      <c r="L115" s="90"/>
    </row>
    <row r="116" spans="1:12" s="89" customFormat="1" x14ac:dyDescent="0.55000000000000004">
      <c r="A116" s="103"/>
      <c r="B116" s="103"/>
      <c r="C116" s="104"/>
      <c r="D116" s="45"/>
      <c r="E116" s="14"/>
      <c r="F116" s="14"/>
      <c r="I116" s="82"/>
      <c r="J116" s="82"/>
      <c r="L116" s="90"/>
    </row>
    <row r="117" spans="1:12" x14ac:dyDescent="0.55000000000000004">
      <c r="A117" s="19"/>
      <c r="B117" s="14"/>
      <c r="C117" s="14"/>
      <c r="D117" s="45"/>
      <c r="E117" s="40"/>
      <c r="F117" s="87"/>
      <c r="I117" s="82"/>
    </row>
    <row r="118" spans="1:12" s="89" customFormat="1" x14ac:dyDescent="0.55000000000000004">
      <c r="A118" s="88"/>
      <c r="B118" s="14"/>
      <c r="C118" s="14"/>
      <c r="D118" s="45"/>
      <c r="E118" s="14"/>
      <c r="F118" s="14"/>
      <c r="I118" s="82"/>
      <c r="J118" s="82"/>
      <c r="L118" s="90"/>
    </row>
    <row r="119" spans="1:12" s="89" customFormat="1" x14ac:dyDescent="0.55000000000000004">
      <c r="A119" s="19"/>
      <c r="B119" s="14"/>
      <c r="C119" s="14"/>
      <c r="D119" s="45"/>
      <c r="E119" s="14"/>
      <c r="F119" s="14"/>
      <c r="I119" s="82"/>
      <c r="J119" s="82"/>
      <c r="L119" s="90"/>
    </row>
    <row r="120" spans="1:12" s="89" customFormat="1" x14ac:dyDescent="0.55000000000000004">
      <c r="A120" s="19"/>
      <c r="B120" s="14"/>
      <c r="C120" s="14"/>
      <c r="D120" s="45"/>
      <c r="E120" s="14"/>
      <c r="F120" s="14"/>
      <c r="I120" s="82"/>
      <c r="J120" s="82"/>
      <c r="L120" s="90"/>
    </row>
    <row r="121" spans="1:12" s="89" customFormat="1" x14ac:dyDescent="0.55000000000000004">
      <c r="A121" s="19"/>
      <c r="B121" s="14"/>
      <c r="C121" s="14"/>
      <c r="D121" s="45"/>
      <c r="E121" s="14"/>
      <c r="F121" s="14"/>
      <c r="I121" s="82"/>
      <c r="J121" s="82"/>
      <c r="L121" s="90"/>
    </row>
    <row r="122" spans="1:12" s="89" customFormat="1" x14ac:dyDescent="0.55000000000000004">
      <c r="A122" s="88"/>
      <c r="B122" s="14"/>
      <c r="C122" s="14"/>
      <c r="D122" s="45"/>
      <c r="E122" s="14"/>
      <c r="F122" s="14"/>
      <c r="I122" s="82"/>
      <c r="J122" s="82"/>
      <c r="L122" s="90"/>
    </row>
    <row r="123" spans="1:12" s="89" customFormat="1" x14ac:dyDescent="0.55000000000000004">
      <c r="A123" s="19"/>
      <c r="B123" s="14"/>
      <c r="C123" s="14"/>
      <c r="D123" s="45"/>
      <c r="E123" s="14"/>
      <c r="F123" s="14"/>
      <c r="I123" s="82"/>
      <c r="J123" s="82"/>
      <c r="L123" s="90"/>
    </row>
    <row r="124" spans="1:12" s="89" customFormat="1" x14ac:dyDescent="0.55000000000000004">
      <c r="A124" s="19"/>
      <c r="B124" s="14"/>
      <c r="C124" s="14"/>
      <c r="D124" s="45"/>
      <c r="E124" s="14"/>
      <c r="F124" s="14"/>
      <c r="I124" s="82"/>
      <c r="J124" s="82"/>
      <c r="L124" s="90"/>
    </row>
    <row r="125" spans="1:12" s="89" customFormat="1" x14ac:dyDescent="0.55000000000000004">
      <c r="A125" s="101"/>
      <c r="B125" s="101"/>
      <c r="C125" s="102"/>
      <c r="D125" s="45"/>
      <c r="E125" s="14"/>
      <c r="F125" s="14"/>
      <c r="I125" s="82"/>
      <c r="J125" s="82"/>
      <c r="L125" s="90"/>
    </row>
    <row r="126" spans="1:12" s="89" customFormat="1" x14ac:dyDescent="0.55000000000000004">
      <c r="A126" s="103"/>
      <c r="B126" s="103"/>
      <c r="C126" s="104"/>
      <c r="D126" s="45"/>
      <c r="E126" s="14"/>
      <c r="F126" s="14"/>
      <c r="I126" s="82"/>
      <c r="J126" s="82"/>
      <c r="L126" s="90"/>
    </row>
    <row r="127" spans="1:12" x14ac:dyDescent="0.55000000000000004">
      <c r="A127" s="19"/>
      <c r="B127" s="14"/>
      <c r="C127" s="14"/>
      <c r="D127" s="45"/>
      <c r="E127" s="92"/>
      <c r="F127" s="87"/>
      <c r="I127" s="82"/>
    </row>
    <row r="128" spans="1:12" x14ac:dyDescent="0.55000000000000004">
      <c r="A128" s="88"/>
      <c r="B128" s="14"/>
      <c r="C128" s="14"/>
      <c r="D128" s="45"/>
      <c r="E128" s="14"/>
      <c r="F128" s="14"/>
      <c r="I128" s="82"/>
    </row>
    <row r="129" spans="1:9" x14ac:dyDescent="0.55000000000000004">
      <c r="A129" s="19"/>
      <c r="B129" s="14"/>
      <c r="C129" s="14"/>
      <c r="D129" s="45"/>
      <c r="E129" s="14"/>
      <c r="F129" s="14"/>
      <c r="I129" s="82"/>
    </row>
    <row r="130" spans="1:9" x14ac:dyDescent="0.55000000000000004">
      <c r="A130" s="19"/>
      <c r="B130" s="14"/>
      <c r="C130" s="14"/>
      <c r="D130" s="45"/>
      <c r="E130" s="14"/>
      <c r="F130" s="14"/>
      <c r="I130" s="82"/>
    </row>
    <row r="131" spans="1:9" x14ac:dyDescent="0.55000000000000004">
      <c r="A131" s="19"/>
      <c r="B131" s="14"/>
      <c r="C131" s="14"/>
      <c r="D131" s="45"/>
      <c r="E131" s="14"/>
      <c r="F131" s="14"/>
      <c r="I131" s="82"/>
    </row>
    <row r="132" spans="1:9" x14ac:dyDescent="0.55000000000000004">
      <c r="A132" s="88"/>
      <c r="B132" s="14"/>
      <c r="C132" s="14"/>
      <c r="D132" s="45"/>
      <c r="E132" s="14"/>
      <c r="F132" s="14"/>
      <c r="I132" s="82"/>
    </row>
    <row r="133" spans="1:9" x14ac:dyDescent="0.55000000000000004">
      <c r="A133" s="19"/>
      <c r="B133" s="14"/>
      <c r="C133" s="14"/>
      <c r="D133" s="45"/>
      <c r="E133" s="14"/>
      <c r="F133" s="14"/>
      <c r="I133" s="82"/>
    </row>
    <row r="134" spans="1:9" x14ac:dyDescent="0.55000000000000004">
      <c r="A134" s="19"/>
      <c r="B134" s="14"/>
      <c r="C134" s="14"/>
      <c r="D134" s="45"/>
      <c r="E134" s="14"/>
      <c r="F134" s="14"/>
      <c r="I134" s="82"/>
    </row>
    <row r="135" spans="1:9" x14ac:dyDescent="0.55000000000000004">
      <c r="A135" s="101"/>
      <c r="B135" s="101"/>
      <c r="C135" s="102"/>
      <c r="D135" s="45"/>
      <c r="E135" s="14"/>
      <c r="F135" s="14"/>
      <c r="I135" s="82"/>
    </row>
    <row r="136" spans="1:9" x14ac:dyDescent="0.55000000000000004">
      <c r="A136" s="103"/>
      <c r="B136" s="103"/>
      <c r="C136" s="104"/>
      <c r="D136" s="45"/>
      <c r="E136" s="14"/>
      <c r="F136" s="14"/>
      <c r="I136" s="82"/>
    </row>
    <row r="137" spans="1:9" x14ac:dyDescent="0.55000000000000004">
      <c r="A137" s="86"/>
      <c r="B137" s="2"/>
      <c r="C137" s="2"/>
      <c r="D137" s="2"/>
      <c r="E137" s="13"/>
      <c r="F137" s="87"/>
    </row>
    <row r="138" spans="1:9" x14ac:dyDescent="0.55000000000000004">
      <c r="A138" s="86"/>
      <c r="B138" s="2"/>
      <c r="C138" s="2"/>
      <c r="D138" s="2"/>
      <c r="E138" s="13"/>
      <c r="F138" s="87"/>
    </row>
    <row r="139" spans="1:9" x14ac:dyDescent="0.55000000000000004">
      <c r="A139" s="19"/>
      <c r="B139" s="3"/>
      <c r="C139" s="3"/>
      <c r="D139" s="3"/>
      <c r="E139" s="3"/>
      <c r="F139" s="87"/>
    </row>
    <row r="140" spans="1:9" x14ac:dyDescent="0.55000000000000004">
      <c r="A140" s="19"/>
      <c r="B140" s="3"/>
      <c r="C140" s="3"/>
      <c r="D140" s="3"/>
      <c r="E140" s="3"/>
      <c r="F140" s="87"/>
    </row>
    <row r="141" spans="1:9" x14ac:dyDescent="0.55000000000000004">
      <c r="A141" s="19"/>
      <c r="B141" s="3"/>
      <c r="C141" s="3"/>
      <c r="D141" s="3"/>
      <c r="E141" s="3"/>
      <c r="F141" s="20"/>
    </row>
    <row r="142" spans="1:9" x14ac:dyDescent="0.55000000000000004">
      <c r="A142" s="19"/>
      <c r="B142" s="3"/>
      <c r="C142" s="3"/>
      <c r="D142" s="3"/>
      <c r="E142" s="3"/>
      <c r="F142" s="87"/>
    </row>
    <row r="143" spans="1:9" x14ac:dyDescent="0.55000000000000004">
      <c r="A143" s="19"/>
      <c r="B143" s="3"/>
      <c r="C143" s="3"/>
      <c r="D143" s="3"/>
      <c r="E143" s="3"/>
      <c r="F143" s="87"/>
    </row>
    <row r="144" spans="1:9" x14ac:dyDescent="0.55000000000000004">
      <c r="A144" s="19"/>
      <c r="B144" s="3"/>
      <c r="C144" s="3"/>
      <c r="D144" s="3"/>
      <c r="E144" s="3"/>
      <c r="F144" s="20"/>
    </row>
    <row r="145" spans="1:12" x14ac:dyDescent="0.55000000000000004">
      <c r="A145" s="19"/>
      <c r="B145" s="3"/>
      <c r="C145" s="3"/>
      <c r="D145" s="3"/>
      <c r="E145" s="3"/>
      <c r="F145" s="87"/>
    </row>
    <row r="146" spans="1:12" x14ac:dyDescent="0.55000000000000004">
      <c r="A146" s="19"/>
      <c r="B146" s="3"/>
      <c r="C146" s="3"/>
      <c r="D146" s="3"/>
      <c r="E146" s="3"/>
      <c r="F146" s="87"/>
    </row>
    <row r="147" spans="1:12" x14ac:dyDescent="0.55000000000000004">
      <c r="A147" s="19"/>
      <c r="B147" s="3"/>
      <c r="C147" s="3"/>
      <c r="D147" s="3"/>
      <c r="E147" s="3"/>
      <c r="F147" s="20"/>
    </row>
    <row r="148" spans="1:12" x14ac:dyDescent="0.55000000000000004">
      <c r="A148" s="86"/>
      <c r="B148" s="3"/>
      <c r="C148" s="3"/>
      <c r="D148" s="3"/>
      <c r="E148" s="3"/>
    </row>
    <row r="149" spans="1:12" x14ac:dyDescent="0.55000000000000004">
      <c r="A149" s="19"/>
      <c r="B149" s="3"/>
      <c r="C149" s="3"/>
      <c r="D149" s="3"/>
      <c r="E149" s="3"/>
      <c r="F149" s="87"/>
    </row>
    <row r="150" spans="1:12" s="89" customFormat="1" x14ac:dyDescent="0.55000000000000004">
      <c r="A150" s="88"/>
      <c r="B150" s="18"/>
      <c r="C150" s="18"/>
      <c r="D150" s="45"/>
      <c r="E150" s="18"/>
      <c r="F150" s="18"/>
      <c r="J150" s="82"/>
      <c r="L150" s="90"/>
    </row>
    <row r="151" spans="1:12" s="89" customFormat="1" x14ac:dyDescent="0.55000000000000004">
      <c r="A151" s="19"/>
      <c r="B151" s="18"/>
      <c r="C151" s="18"/>
      <c r="D151" s="45"/>
      <c r="E151" s="18"/>
      <c r="F151" s="18"/>
      <c r="J151" s="82"/>
      <c r="L151" s="90"/>
    </row>
    <row r="152" spans="1:12" s="89" customFormat="1" x14ac:dyDescent="0.55000000000000004">
      <c r="A152" s="19"/>
      <c r="B152" s="18"/>
      <c r="C152" s="18"/>
      <c r="D152" s="45"/>
      <c r="E152" s="18"/>
      <c r="F152" s="18"/>
      <c r="J152" s="82"/>
      <c r="L152" s="90"/>
    </row>
    <row r="153" spans="1:12" s="89" customFormat="1" x14ac:dyDescent="0.55000000000000004">
      <c r="A153" s="19"/>
      <c r="B153" s="18"/>
      <c r="C153" s="18"/>
      <c r="D153" s="45"/>
      <c r="E153" s="18"/>
      <c r="F153" s="18"/>
      <c r="J153" s="82"/>
      <c r="L153" s="90"/>
    </row>
    <row r="154" spans="1:12" s="89" customFormat="1" x14ac:dyDescent="0.55000000000000004">
      <c r="A154" s="88"/>
      <c r="B154" s="18"/>
      <c r="C154" s="18"/>
      <c r="D154" s="45"/>
      <c r="E154" s="18"/>
      <c r="F154" s="18"/>
      <c r="J154" s="82"/>
      <c r="L154" s="90"/>
    </row>
    <row r="155" spans="1:12" s="89" customFormat="1" x14ac:dyDescent="0.55000000000000004">
      <c r="A155" s="19"/>
      <c r="B155" s="18"/>
      <c r="C155" s="18"/>
      <c r="D155" s="45"/>
      <c r="E155" s="18"/>
      <c r="F155" s="18"/>
      <c r="J155" s="82"/>
      <c r="L155" s="90"/>
    </row>
    <row r="156" spans="1:12" s="89" customFormat="1" x14ac:dyDescent="0.55000000000000004">
      <c r="A156" s="19"/>
      <c r="B156" s="18"/>
      <c r="C156" s="18"/>
      <c r="D156" s="45"/>
      <c r="E156" s="18"/>
      <c r="F156" s="18"/>
      <c r="J156" s="82"/>
      <c r="L156" s="90"/>
    </row>
    <row r="157" spans="1:12" s="89" customFormat="1" x14ac:dyDescent="0.55000000000000004">
      <c r="A157" s="101"/>
      <c r="B157" s="101"/>
      <c r="C157" s="102"/>
      <c r="D157" s="45"/>
      <c r="E157" s="18"/>
      <c r="F157" s="18"/>
      <c r="J157" s="82"/>
      <c r="L157" s="90"/>
    </row>
    <row r="158" spans="1:12" s="89" customFormat="1" x14ac:dyDescent="0.55000000000000004">
      <c r="A158" s="103"/>
      <c r="B158" s="103"/>
      <c r="C158" s="104"/>
      <c r="D158" s="45"/>
      <c r="E158" s="18"/>
      <c r="F158" s="18"/>
      <c r="J158" s="82"/>
      <c r="L158" s="90"/>
    </row>
    <row r="159" spans="1:12" x14ac:dyDescent="0.55000000000000004">
      <c r="A159" s="19"/>
      <c r="B159" s="14"/>
      <c r="C159" s="14"/>
      <c r="D159" s="45"/>
      <c r="E159" s="40"/>
      <c r="F159" s="87"/>
    </row>
    <row r="160" spans="1:12" s="89" customFormat="1" x14ac:dyDescent="0.55000000000000004">
      <c r="A160" s="88"/>
      <c r="B160" s="18"/>
      <c r="C160" s="18"/>
      <c r="D160" s="45"/>
      <c r="E160" s="18"/>
      <c r="F160" s="18"/>
      <c r="J160" s="82"/>
      <c r="L160" s="90"/>
    </row>
    <row r="161" spans="1:12" s="89" customFormat="1" x14ac:dyDescent="0.55000000000000004">
      <c r="A161" s="19"/>
      <c r="B161" s="18"/>
      <c r="C161" s="18"/>
      <c r="D161" s="45"/>
      <c r="E161" s="18"/>
      <c r="F161" s="18"/>
      <c r="J161" s="82"/>
      <c r="L161" s="90"/>
    </row>
    <row r="162" spans="1:12" s="89" customFormat="1" x14ac:dyDescent="0.55000000000000004">
      <c r="A162" s="19"/>
      <c r="B162" s="18"/>
      <c r="C162" s="18"/>
      <c r="D162" s="45"/>
      <c r="E162" s="18"/>
      <c r="F162" s="18"/>
      <c r="J162" s="82"/>
      <c r="L162" s="90"/>
    </row>
    <row r="163" spans="1:12" s="89" customFormat="1" x14ac:dyDescent="0.55000000000000004">
      <c r="A163" s="19"/>
      <c r="B163" s="18"/>
      <c r="C163" s="18"/>
      <c r="D163" s="45"/>
      <c r="E163" s="18"/>
      <c r="F163" s="18"/>
      <c r="J163" s="82"/>
      <c r="L163" s="90"/>
    </row>
    <row r="164" spans="1:12" s="89" customFormat="1" x14ac:dyDescent="0.55000000000000004">
      <c r="A164" s="88"/>
      <c r="B164" s="18"/>
      <c r="C164" s="18"/>
      <c r="D164" s="45"/>
      <c r="E164" s="18"/>
      <c r="F164" s="18"/>
      <c r="J164" s="82"/>
      <c r="L164" s="90"/>
    </row>
    <row r="165" spans="1:12" s="89" customFormat="1" x14ac:dyDescent="0.55000000000000004">
      <c r="A165" s="19"/>
      <c r="B165" s="18"/>
      <c r="C165" s="18"/>
      <c r="D165" s="45"/>
      <c r="E165" s="18"/>
      <c r="F165" s="18"/>
      <c r="J165" s="82"/>
      <c r="L165" s="90"/>
    </row>
    <row r="166" spans="1:12" s="89" customFormat="1" x14ac:dyDescent="0.55000000000000004">
      <c r="A166" s="19"/>
      <c r="B166" s="18"/>
      <c r="C166" s="18"/>
      <c r="D166" s="45"/>
      <c r="E166" s="18"/>
      <c r="F166" s="18"/>
      <c r="J166" s="82"/>
      <c r="L166" s="90"/>
    </row>
    <row r="167" spans="1:12" s="89" customFormat="1" x14ac:dyDescent="0.55000000000000004">
      <c r="A167" s="101"/>
      <c r="B167" s="101"/>
      <c r="C167" s="102"/>
      <c r="D167" s="45"/>
      <c r="E167" s="18"/>
      <c r="F167" s="18"/>
      <c r="J167" s="82"/>
      <c r="L167" s="90"/>
    </row>
    <row r="168" spans="1:12" s="89" customFormat="1" x14ac:dyDescent="0.55000000000000004">
      <c r="A168" s="103"/>
      <c r="B168" s="103"/>
      <c r="C168" s="104"/>
      <c r="D168" s="45"/>
      <c r="E168" s="18"/>
      <c r="F168" s="18"/>
      <c r="J168" s="82"/>
      <c r="L168" s="90"/>
    </row>
    <row r="169" spans="1:12" x14ac:dyDescent="0.55000000000000004">
      <c r="A169" s="19"/>
      <c r="B169" s="14"/>
      <c r="C169" s="14"/>
      <c r="D169" s="45"/>
      <c r="E169" s="40"/>
      <c r="F169" s="87"/>
    </row>
    <row r="170" spans="1:12" x14ac:dyDescent="0.55000000000000004">
      <c r="A170" s="88"/>
      <c r="B170" s="14"/>
      <c r="C170" s="14"/>
      <c r="D170" s="45"/>
      <c r="E170" s="14"/>
      <c r="F170" s="14"/>
    </row>
    <row r="171" spans="1:12" x14ac:dyDescent="0.55000000000000004">
      <c r="A171" s="19"/>
      <c r="B171" s="14"/>
      <c r="C171" s="14"/>
      <c r="D171" s="45"/>
      <c r="E171" s="14"/>
      <c r="F171" s="14"/>
    </row>
    <row r="172" spans="1:12" x14ac:dyDescent="0.55000000000000004">
      <c r="A172" s="19"/>
      <c r="B172" s="14"/>
      <c r="C172" s="14"/>
      <c r="D172" s="45"/>
      <c r="E172" s="14"/>
      <c r="F172" s="14"/>
    </row>
    <row r="173" spans="1:12" x14ac:dyDescent="0.55000000000000004">
      <c r="A173" s="19"/>
      <c r="B173" s="14"/>
      <c r="C173" s="14"/>
      <c r="D173" s="45"/>
      <c r="E173" s="14"/>
      <c r="F173" s="14"/>
    </row>
    <row r="174" spans="1:12" x14ac:dyDescent="0.55000000000000004">
      <c r="A174" s="88"/>
      <c r="B174" s="14"/>
      <c r="C174" s="14"/>
      <c r="D174" s="45"/>
      <c r="E174" s="14"/>
      <c r="F174" s="14"/>
    </row>
    <row r="175" spans="1:12" x14ac:dyDescent="0.55000000000000004">
      <c r="A175" s="19"/>
      <c r="B175" s="18"/>
      <c r="C175" s="18"/>
      <c r="D175" s="45"/>
      <c r="E175" s="18"/>
      <c r="F175" s="18"/>
    </row>
    <row r="176" spans="1:12" x14ac:dyDescent="0.55000000000000004">
      <c r="A176" s="19"/>
      <c r="B176" s="18"/>
      <c r="C176" s="18"/>
      <c r="D176" s="45"/>
      <c r="E176" s="18"/>
      <c r="F176" s="18"/>
    </row>
    <row r="177" spans="1:9" x14ac:dyDescent="0.55000000000000004">
      <c r="A177" s="101"/>
      <c r="B177" s="101"/>
      <c r="C177" s="102"/>
      <c r="D177" s="45"/>
      <c r="E177" s="18"/>
      <c r="F177" s="18"/>
    </row>
    <row r="178" spans="1:9" x14ac:dyDescent="0.55000000000000004">
      <c r="A178" s="103"/>
      <c r="B178" s="103"/>
      <c r="C178" s="104"/>
      <c r="D178" s="45"/>
      <c r="E178" s="18"/>
      <c r="F178" s="18"/>
    </row>
    <row r="180" spans="1:9" x14ac:dyDescent="0.55000000000000004">
      <c r="A180" s="85"/>
    </row>
    <row r="181" spans="1:9" x14ac:dyDescent="0.55000000000000004">
      <c r="A181" s="1"/>
      <c r="B181" s="2"/>
      <c r="C181" s="2"/>
      <c r="D181" s="2"/>
      <c r="E181" s="46"/>
      <c r="F181" s="1"/>
      <c r="I181" s="82"/>
    </row>
    <row r="182" spans="1:9" x14ac:dyDescent="0.55000000000000004">
      <c r="A182" s="1"/>
      <c r="B182" s="2"/>
      <c r="C182" s="2"/>
      <c r="D182" s="2"/>
      <c r="E182" s="46"/>
      <c r="F182" s="1"/>
      <c r="I182" s="82"/>
    </row>
    <row r="183" spans="1:9" x14ac:dyDescent="0.55000000000000004">
      <c r="A183" s="1"/>
      <c r="B183" s="2"/>
      <c r="C183" s="2"/>
      <c r="D183" s="2"/>
      <c r="E183" s="46"/>
      <c r="F183" s="1"/>
      <c r="I183" s="82"/>
    </row>
    <row r="184" spans="1:9" x14ac:dyDescent="0.55000000000000004">
      <c r="A184" s="1"/>
      <c r="B184" s="2"/>
      <c r="C184" s="2"/>
      <c r="D184" s="2"/>
      <c r="E184" s="46"/>
      <c r="F184" s="1"/>
      <c r="I184" s="82"/>
    </row>
    <row r="185" spans="1:9" x14ac:dyDescent="0.55000000000000004">
      <c r="A185" s="1"/>
      <c r="B185" s="2"/>
      <c r="C185" s="2"/>
      <c r="D185" s="2"/>
      <c r="E185" s="46"/>
      <c r="F185" s="1"/>
      <c r="I185" s="82"/>
    </row>
    <row r="186" spans="1:9" x14ac:dyDescent="0.55000000000000004">
      <c r="A186" s="1"/>
      <c r="B186" s="2"/>
      <c r="C186" s="2"/>
      <c r="D186" s="2"/>
      <c r="E186" s="46"/>
      <c r="F186" s="1"/>
      <c r="I186" s="82"/>
    </row>
    <row r="187" spans="1:9" x14ac:dyDescent="0.55000000000000004">
      <c r="A187" s="19"/>
      <c r="B187" s="3"/>
      <c r="C187" s="3"/>
      <c r="D187" s="3"/>
      <c r="E187" s="48"/>
      <c r="F187" s="19"/>
      <c r="I187" s="82"/>
    </row>
    <row r="188" spans="1:9" x14ac:dyDescent="0.55000000000000004">
      <c r="A188" s="19"/>
      <c r="B188" s="20"/>
      <c r="C188" s="20"/>
      <c r="D188" s="20"/>
      <c r="E188" s="48"/>
      <c r="F188" s="19"/>
      <c r="G188" s="89"/>
      <c r="H188" s="89"/>
      <c r="I188" s="82"/>
    </row>
    <row r="189" spans="1:9" x14ac:dyDescent="0.55000000000000004">
      <c r="A189" s="19"/>
      <c r="B189" s="20"/>
      <c r="C189" s="20"/>
      <c r="D189" s="20"/>
      <c r="E189" s="48"/>
      <c r="F189" s="19"/>
      <c r="G189" s="89"/>
      <c r="H189" s="89"/>
      <c r="I189" s="82"/>
    </row>
    <row r="190" spans="1:9" x14ac:dyDescent="0.55000000000000004">
      <c r="A190" s="19"/>
      <c r="B190" s="20"/>
      <c r="C190" s="20"/>
      <c r="D190" s="20"/>
      <c r="E190" s="48"/>
      <c r="F190" s="19"/>
      <c r="G190" s="89"/>
      <c r="H190" s="89"/>
      <c r="I190" s="82"/>
    </row>
    <row r="191" spans="1:9" x14ac:dyDescent="0.55000000000000004">
      <c r="A191" s="19"/>
      <c r="B191" s="20"/>
      <c r="C191" s="20"/>
      <c r="D191" s="20"/>
      <c r="E191" s="48"/>
      <c r="F191" s="19"/>
      <c r="G191" s="89"/>
      <c r="H191" s="89"/>
      <c r="I191" s="82"/>
    </row>
    <row r="192" spans="1:9" x14ac:dyDescent="0.55000000000000004">
      <c r="A192" s="19"/>
      <c r="B192" s="20"/>
      <c r="C192" s="20"/>
      <c r="D192" s="20"/>
      <c r="E192" s="48"/>
      <c r="F192" s="19"/>
      <c r="G192" s="89"/>
      <c r="H192" s="89"/>
      <c r="I192" s="82"/>
    </row>
    <row r="193" spans="1:9" x14ac:dyDescent="0.55000000000000004">
      <c r="A193" s="93"/>
      <c r="B193" s="68"/>
      <c r="C193" s="68"/>
      <c r="D193" s="68"/>
      <c r="E193" s="48"/>
      <c r="F193" s="94"/>
      <c r="G193" s="95"/>
      <c r="H193" s="95"/>
      <c r="I193" s="96"/>
    </row>
    <row r="194" spans="1:9" x14ac:dyDescent="0.55000000000000004">
      <c r="A194" s="86"/>
      <c r="B194" s="20"/>
      <c r="C194" s="20"/>
      <c r="D194" s="68"/>
      <c r="E194" s="48"/>
      <c r="F194" s="20"/>
      <c r="G194" s="89"/>
      <c r="H194" s="89"/>
      <c r="I194" s="82"/>
    </row>
    <row r="195" spans="1:9" x14ac:dyDescent="0.55000000000000004">
      <c r="A195" s="19"/>
      <c r="B195" s="20"/>
      <c r="C195" s="20"/>
      <c r="D195" s="68"/>
      <c r="E195" s="48"/>
      <c r="F195" s="88"/>
      <c r="G195" s="89"/>
      <c r="H195" s="89"/>
      <c r="I195" s="82"/>
    </row>
    <row r="196" spans="1:9" x14ac:dyDescent="0.55000000000000004">
      <c r="A196" s="19"/>
      <c r="B196" s="20"/>
      <c r="C196" s="20"/>
      <c r="D196" s="68"/>
      <c r="E196" s="48"/>
      <c r="F196" s="88"/>
      <c r="G196" s="89"/>
      <c r="H196" s="89"/>
      <c r="I196" s="82"/>
    </row>
    <row r="197" spans="1:9" x14ac:dyDescent="0.55000000000000004">
      <c r="A197" s="19"/>
      <c r="B197" s="20"/>
      <c r="C197" s="20"/>
      <c r="D197" s="68"/>
      <c r="E197" s="48"/>
      <c r="F197" s="20"/>
      <c r="G197" s="89"/>
      <c r="H197" s="89"/>
      <c r="I197" s="82"/>
    </row>
    <row r="198" spans="1:9" x14ac:dyDescent="0.55000000000000004">
      <c r="A198" s="19"/>
      <c r="B198" s="20"/>
      <c r="C198" s="20"/>
      <c r="D198" s="68"/>
      <c r="E198" s="48"/>
      <c r="F198" s="88"/>
      <c r="G198" s="89"/>
      <c r="H198" s="89"/>
      <c r="I198" s="82"/>
    </row>
    <row r="199" spans="1:9" x14ac:dyDescent="0.55000000000000004">
      <c r="A199" s="19"/>
      <c r="B199" s="20"/>
      <c r="C199" s="20"/>
      <c r="D199" s="68"/>
      <c r="E199" s="48"/>
      <c r="F199" s="88"/>
      <c r="G199" s="89"/>
      <c r="H199" s="89"/>
      <c r="I199" s="82"/>
    </row>
    <row r="200" spans="1:9" x14ac:dyDescent="0.55000000000000004">
      <c r="A200" s="19"/>
      <c r="B200" s="20"/>
      <c r="C200" s="20"/>
      <c r="D200" s="68"/>
      <c r="E200" s="48"/>
      <c r="F200" s="20"/>
      <c r="G200" s="89"/>
      <c r="H200" s="89"/>
      <c r="I200" s="82"/>
    </row>
    <row r="201" spans="1:9" x14ac:dyDescent="0.55000000000000004">
      <c r="A201" s="19"/>
      <c r="B201" s="20"/>
      <c r="C201" s="20"/>
      <c r="D201" s="68"/>
      <c r="E201" s="48"/>
      <c r="F201" s="88"/>
      <c r="G201" s="89"/>
      <c r="H201" s="89"/>
      <c r="I201" s="82"/>
    </row>
    <row r="202" spans="1:9" x14ac:dyDescent="0.55000000000000004">
      <c r="A202" s="19"/>
      <c r="B202" s="20"/>
      <c r="C202" s="20"/>
      <c r="D202" s="68"/>
      <c r="E202" s="48"/>
      <c r="F202" s="88"/>
      <c r="G202" s="89"/>
      <c r="H202" s="89"/>
      <c r="I202" s="82"/>
    </row>
    <row r="203" spans="1:9" x14ac:dyDescent="0.55000000000000004">
      <c r="A203" s="19"/>
      <c r="B203" s="20"/>
      <c r="C203" s="20"/>
      <c r="D203" s="68"/>
      <c r="E203" s="48"/>
      <c r="F203" s="20"/>
      <c r="G203" s="89"/>
      <c r="H203" s="89"/>
      <c r="I203" s="82"/>
    </row>
    <row r="204" spans="1:9" x14ac:dyDescent="0.55000000000000004">
      <c r="A204" s="86"/>
      <c r="B204" s="97"/>
      <c r="C204" s="97"/>
      <c r="D204" s="68"/>
      <c r="E204" s="48"/>
      <c r="F204" s="89"/>
      <c r="G204" s="89"/>
      <c r="H204" s="89"/>
      <c r="I204" s="82"/>
    </row>
    <row r="205" spans="1:9" x14ac:dyDescent="0.55000000000000004">
      <c r="A205" s="19"/>
      <c r="B205" s="18"/>
      <c r="C205" s="18"/>
      <c r="D205" s="68"/>
      <c r="E205" s="48"/>
      <c r="F205" s="88"/>
      <c r="G205" s="89"/>
      <c r="H205" s="89"/>
      <c r="I205" s="82"/>
    </row>
    <row r="206" spans="1:9" x14ac:dyDescent="0.55000000000000004">
      <c r="A206" s="88"/>
      <c r="B206" s="18"/>
      <c r="C206" s="18"/>
      <c r="D206" s="68"/>
      <c r="E206" s="48"/>
      <c r="F206" s="18"/>
      <c r="G206" s="89"/>
      <c r="H206" s="89"/>
      <c r="I206" s="82"/>
    </row>
    <row r="207" spans="1:9" x14ac:dyDescent="0.55000000000000004">
      <c r="A207" s="19"/>
      <c r="B207" s="18"/>
      <c r="C207" s="18"/>
      <c r="D207" s="68"/>
      <c r="E207" s="48"/>
      <c r="F207" s="18"/>
      <c r="G207" s="89"/>
      <c r="H207" s="89"/>
      <c r="I207" s="82"/>
    </row>
    <row r="208" spans="1:9" x14ac:dyDescent="0.55000000000000004">
      <c r="A208" s="19"/>
      <c r="B208" s="18"/>
      <c r="C208" s="18"/>
      <c r="D208" s="68"/>
      <c r="E208" s="48"/>
      <c r="F208" s="18"/>
      <c r="G208" s="89"/>
      <c r="H208" s="89"/>
      <c r="I208" s="82"/>
    </row>
    <row r="209" spans="1:9" x14ac:dyDescent="0.55000000000000004">
      <c r="A209" s="19"/>
      <c r="B209" s="18"/>
      <c r="C209" s="18"/>
      <c r="D209" s="68"/>
      <c r="E209" s="48"/>
      <c r="F209" s="18"/>
      <c r="G209" s="89"/>
      <c r="H209" s="89"/>
      <c r="I209" s="82"/>
    </row>
    <row r="210" spans="1:9" x14ac:dyDescent="0.55000000000000004">
      <c r="A210" s="88"/>
      <c r="B210" s="18"/>
      <c r="C210" s="18"/>
      <c r="D210" s="68"/>
      <c r="E210" s="48"/>
      <c r="F210" s="18"/>
      <c r="G210" s="89"/>
      <c r="H210" s="89"/>
      <c r="I210" s="82"/>
    </row>
    <row r="211" spans="1:9" x14ac:dyDescent="0.55000000000000004">
      <c r="A211" s="19"/>
      <c r="B211" s="18"/>
      <c r="C211" s="18"/>
      <c r="D211" s="68"/>
      <c r="E211" s="48"/>
      <c r="F211" s="18"/>
      <c r="G211" s="89"/>
      <c r="H211" s="89"/>
      <c r="I211" s="82"/>
    </row>
    <row r="212" spans="1:9" x14ac:dyDescent="0.55000000000000004">
      <c r="A212" s="19"/>
      <c r="B212" s="18"/>
      <c r="C212" s="18"/>
      <c r="D212" s="68"/>
      <c r="E212" s="48"/>
      <c r="F212" s="18"/>
      <c r="G212" s="89"/>
      <c r="H212" s="89"/>
      <c r="I212" s="82"/>
    </row>
    <row r="213" spans="1:9" x14ac:dyDescent="0.55000000000000004">
      <c r="A213" s="101"/>
      <c r="B213" s="101"/>
      <c r="C213" s="102"/>
      <c r="D213" s="68"/>
      <c r="E213" s="48"/>
      <c r="F213" s="18"/>
      <c r="G213" s="89"/>
      <c r="H213" s="89"/>
      <c r="I213" s="82"/>
    </row>
    <row r="214" spans="1:9" x14ac:dyDescent="0.55000000000000004">
      <c r="A214" s="103"/>
      <c r="B214" s="103"/>
      <c r="C214" s="104"/>
      <c r="D214" s="68"/>
      <c r="E214" s="48"/>
      <c r="F214" s="18"/>
      <c r="G214" s="89"/>
      <c r="H214" s="89"/>
      <c r="I214" s="82"/>
    </row>
    <row r="215" spans="1:9" x14ac:dyDescent="0.55000000000000004">
      <c r="A215" s="19"/>
      <c r="B215" s="18"/>
      <c r="C215" s="18"/>
      <c r="D215" s="68"/>
      <c r="E215" s="48"/>
      <c r="F215" s="88"/>
      <c r="G215" s="89"/>
      <c r="H215" s="89"/>
      <c r="I215" s="82"/>
    </row>
    <row r="216" spans="1:9" x14ac:dyDescent="0.55000000000000004">
      <c r="A216" s="88"/>
      <c r="B216" s="18"/>
      <c r="C216" s="18"/>
      <c r="D216" s="68"/>
      <c r="E216" s="48"/>
      <c r="F216" s="18"/>
      <c r="G216" s="89"/>
      <c r="H216" s="89"/>
      <c r="I216" s="82"/>
    </row>
    <row r="217" spans="1:9" x14ac:dyDescent="0.55000000000000004">
      <c r="A217" s="19"/>
      <c r="B217" s="18"/>
      <c r="C217" s="18"/>
      <c r="D217" s="68"/>
      <c r="E217" s="48"/>
      <c r="F217" s="18"/>
      <c r="G217" s="89"/>
      <c r="H217" s="89"/>
      <c r="I217" s="82"/>
    </row>
    <row r="218" spans="1:9" x14ac:dyDescent="0.55000000000000004">
      <c r="A218" s="19"/>
      <c r="B218" s="18"/>
      <c r="C218" s="18"/>
      <c r="D218" s="68"/>
      <c r="E218" s="48"/>
      <c r="F218" s="18"/>
      <c r="G218" s="89"/>
      <c r="H218" s="89"/>
      <c r="I218" s="82"/>
    </row>
    <row r="219" spans="1:9" x14ac:dyDescent="0.55000000000000004">
      <c r="A219" s="19"/>
      <c r="B219" s="18"/>
      <c r="C219" s="18"/>
      <c r="D219" s="68"/>
      <c r="E219" s="48"/>
      <c r="F219" s="18"/>
      <c r="G219" s="89"/>
      <c r="H219" s="89"/>
      <c r="I219" s="82"/>
    </row>
    <row r="220" spans="1:9" x14ac:dyDescent="0.55000000000000004">
      <c r="A220" s="88"/>
      <c r="B220" s="18"/>
      <c r="C220" s="18"/>
      <c r="D220" s="68"/>
      <c r="E220" s="48"/>
      <c r="F220" s="18"/>
      <c r="G220" s="89"/>
      <c r="H220" s="89"/>
      <c r="I220" s="82"/>
    </row>
    <row r="221" spans="1:9" x14ac:dyDescent="0.55000000000000004">
      <c r="A221" s="19"/>
      <c r="B221" s="18"/>
      <c r="C221" s="18"/>
      <c r="D221" s="68"/>
      <c r="E221" s="48"/>
      <c r="F221" s="18"/>
      <c r="G221" s="89"/>
      <c r="H221" s="89"/>
      <c r="I221" s="82"/>
    </row>
    <row r="222" spans="1:9" x14ac:dyDescent="0.55000000000000004">
      <c r="A222" s="19"/>
      <c r="B222" s="18"/>
      <c r="C222" s="18"/>
      <c r="D222" s="68"/>
      <c r="E222" s="48"/>
      <c r="F222" s="18"/>
      <c r="G222" s="89"/>
      <c r="H222" s="89"/>
      <c r="I222" s="82"/>
    </row>
    <row r="223" spans="1:9" x14ac:dyDescent="0.55000000000000004">
      <c r="A223" s="101"/>
      <c r="B223" s="101"/>
      <c r="C223" s="102"/>
      <c r="D223" s="68"/>
      <c r="E223" s="48"/>
      <c r="F223" s="18"/>
      <c r="G223" s="89"/>
      <c r="H223" s="89"/>
      <c r="I223" s="82"/>
    </row>
    <row r="224" spans="1:9" x14ac:dyDescent="0.55000000000000004">
      <c r="A224" s="103"/>
      <c r="B224" s="103"/>
      <c r="C224" s="104"/>
      <c r="D224" s="68"/>
      <c r="E224" s="48"/>
      <c r="F224" s="18"/>
      <c r="G224" s="89"/>
      <c r="H224" s="89"/>
      <c r="I224" s="82"/>
    </row>
    <row r="225" spans="1:9" x14ac:dyDescent="0.55000000000000004">
      <c r="A225" s="19"/>
      <c r="B225" s="18"/>
      <c r="C225" s="18"/>
      <c r="D225" s="68"/>
      <c r="E225" s="48"/>
      <c r="F225" s="88"/>
      <c r="G225" s="89"/>
      <c r="H225" s="89"/>
      <c r="I225" s="82"/>
    </row>
    <row r="226" spans="1:9" x14ac:dyDescent="0.55000000000000004">
      <c r="A226" s="88"/>
      <c r="B226" s="18"/>
      <c r="C226" s="18"/>
      <c r="D226" s="68"/>
      <c r="E226" s="48"/>
      <c r="F226" s="18"/>
      <c r="G226" s="89"/>
      <c r="H226" s="89"/>
      <c r="I226" s="82"/>
    </row>
    <row r="227" spans="1:9" x14ac:dyDescent="0.55000000000000004">
      <c r="A227" s="19"/>
      <c r="B227" s="18"/>
      <c r="C227" s="18"/>
      <c r="D227" s="68"/>
      <c r="E227" s="48"/>
      <c r="F227" s="18"/>
      <c r="G227" s="89"/>
      <c r="H227" s="89"/>
      <c r="I227" s="82"/>
    </row>
    <row r="228" spans="1:9" x14ac:dyDescent="0.55000000000000004">
      <c r="A228" s="19"/>
      <c r="B228" s="18"/>
      <c r="C228" s="18"/>
      <c r="D228" s="68"/>
      <c r="E228" s="48"/>
      <c r="F228" s="18"/>
      <c r="G228" s="89"/>
      <c r="H228" s="89"/>
      <c r="I228" s="82"/>
    </row>
    <row r="229" spans="1:9" x14ac:dyDescent="0.55000000000000004">
      <c r="A229" s="19"/>
      <c r="B229" s="18"/>
      <c r="C229" s="18"/>
      <c r="D229" s="68"/>
      <c r="E229" s="48"/>
      <c r="F229" s="18"/>
      <c r="G229" s="89"/>
      <c r="H229" s="89"/>
      <c r="I229" s="82"/>
    </row>
    <row r="230" spans="1:9" x14ac:dyDescent="0.55000000000000004">
      <c r="A230" s="88"/>
      <c r="B230" s="18"/>
      <c r="C230" s="18"/>
      <c r="D230" s="68"/>
      <c r="E230" s="48"/>
      <c r="F230" s="18"/>
      <c r="G230" s="89"/>
      <c r="H230" s="89"/>
      <c r="I230" s="82"/>
    </row>
    <row r="231" spans="1:9" x14ac:dyDescent="0.55000000000000004">
      <c r="A231" s="19"/>
      <c r="B231" s="18"/>
      <c r="C231" s="18"/>
      <c r="D231" s="68"/>
      <c r="E231" s="48"/>
      <c r="F231" s="18"/>
      <c r="G231" s="89"/>
      <c r="H231" s="89"/>
      <c r="I231" s="82"/>
    </row>
    <row r="232" spans="1:9" x14ac:dyDescent="0.55000000000000004">
      <c r="A232" s="19"/>
      <c r="B232" s="18"/>
      <c r="C232" s="18"/>
      <c r="D232" s="68"/>
      <c r="E232" s="48"/>
      <c r="F232" s="18"/>
      <c r="G232" s="89"/>
      <c r="H232" s="89"/>
      <c r="I232" s="82"/>
    </row>
    <row r="233" spans="1:9" x14ac:dyDescent="0.55000000000000004">
      <c r="A233" s="101"/>
      <c r="B233" s="101"/>
      <c r="C233" s="102"/>
      <c r="D233" s="68"/>
      <c r="E233" s="48"/>
      <c r="F233" s="18"/>
      <c r="G233" s="89"/>
      <c r="H233" s="89"/>
      <c r="I233" s="82"/>
    </row>
    <row r="234" spans="1:9" x14ac:dyDescent="0.55000000000000004">
      <c r="A234" s="103"/>
      <c r="B234" s="103"/>
      <c r="C234" s="104"/>
      <c r="D234" s="68"/>
      <c r="E234" s="48"/>
      <c r="F234" s="18"/>
      <c r="G234" s="89"/>
      <c r="H234" s="89"/>
      <c r="I234" s="82"/>
    </row>
    <row r="235" spans="1:9" x14ac:dyDescent="0.55000000000000004">
      <c r="A235" s="19"/>
      <c r="B235" s="3"/>
      <c r="C235" s="3"/>
      <c r="D235" s="3"/>
      <c r="E235" s="48"/>
      <c r="F235" s="19"/>
    </row>
    <row r="236" spans="1:9" x14ac:dyDescent="0.55000000000000004">
      <c r="A236" s="19"/>
      <c r="B236" s="20"/>
      <c r="C236" s="20"/>
      <c r="D236" s="20"/>
      <c r="E236" s="98"/>
      <c r="F236" s="19"/>
      <c r="G236" s="89"/>
      <c r="H236" s="89"/>
      <c r="I236" s="82"/>
    </row>
    <row r="237" spans="1:9" x14ac:dyDescent="0.55000000000000004">
      <c r="A237" s="19"/>
      <c r="B237" s="20"/>
      <c r="C237" s="20"/>
      <c r="D237" s="20"/>
      <c r="E237" s="98"/>
      <c r="F237" s="19"/>
      <c r="G237" s="89"/>
      <c r="H237" s="89"/>
      <c r="I237" s="82"/>
    </row>
    <row r="238" spans="1:9" x14ac:dyDescent="0.55000000000000004">
      <c r="A238" s="19"/>
      <c r="B238" s="20"/>
      <c r="C238" s="20"/>
      <c r="D238" s="20"/>
      <c r="E238" s="98"/>
      <c r="F238" s="19"/>
      <c r="G238" s="89"/>
      <c r="H238" s="89"/>
      <c r="I238" s="82"/>
    </row>
    <row r="239" spans="1:9" x14ac:dyDescent="0.55000000000000004">
      <c r="A239" s="93"/>
      <c r="B239" s="68"/>
      <c r="C239" s="68"/>
      <c r="D239" s="68"/>
      <c r="E239" s="69"/>
      <c r="F239" s="94"/>
      <c r="G239" s="95"/>
      <c r="H239" s="95"/>
      <c r="I239" s="96"/>
    </row>
    <row r="240" spans="1:9" x14ac:dyDescent="0.55000000000000004">
      <c r="A240" s="86"/>
      <c r="B240" s="20"/>
      <c r="C240" s="20"/>
      <c r="D240" s="68"/>
      <c r="E240" s="48"/>
      <c r="F240" s="20"/>
      <c r="G240" s="89"/>
      <c r="H240" s="89"/>
      <c r="I240" s="82"/>
    </row>
    <row r="241" spans="1:9" x14ac:dyDescent="0.55000000000000004">
      <c r="A241" s="19"/>
      <c r="B241" s="20"/>
      <c r="C241" s="20"/>
      <c r="D241" s="20"/>
      <c r="E241" s="18"/>
      <c r="F241" s="88"/>
      <c r="G241" s="89"/>
      <c r="H241" s="89"/>
      <c r="I241" s="82"/>
    </row>
    <row r="242" spans="1:9" x14ac:dyDescent="0.55000000000000004">
      <c r="A242" s="19"/>
      <c r="B242" s="20"/>
      <c r="C242" s="20"/>
      <c r="D242" s="20"/>
      <c r="E242" s="18"/>
      <c r="F242" s="88"/>
      <c r="G242" s="89"/>
      <c r="H242" s="89"/>
      <c r="I242" s="82"/>
    </row>
    <row r="243" spans="1:9" x14ac:dyDescent="0.55000000000000004">
      <c r="A243" s="19"/>
      <c r="B243" s="20"/>
      <c r="C243" s="20"/>
      <c r="D243" s="20"/>
      <c r="E243" s="18"/>
      <c r="F243" s="20"/>
      <c r="G243" s="89"/>
      <c r="H243" s="89"/>
      <c r="I243" s="82"/>
    </row>
    <row r="244" spans="1:9" x14ac:dyDescent="0.55000000000000004">
      <c r="A244" s="19"/>
      <c r="B244" s="20"/>
      <c r="C244" s="20"/>
      <c r="D244" s="20"/>
      <c r="E244" s="18"/>
      <c r="F244" s="88"/>
      <c r="G244" s="89"/>
      <c r="H244" s="89"/>
      <c r="I244" s="82"/>
    </row>
    <row r="245" spans="1:9" x14ac:dyDescent="0.55000000000000004">
      <c r="A245" s="19"/>
      <c r="B245" s="20"/>
      <c r="C245" s="20"/>
      <c r="D245" s="20"/>
      <c r="E245" s="18"/>
      <c r="F245" s="88"/>
      <c r="G245" s="89"/>
      <c r="H245" s="89"/>
      <c r="I245" s="82"/>
    </row>
    <row r="246" spans="1:9" x14ac:dyDescent="0.55000000000000004">
      <c r="A246" s="19"/>
      <c r="B246" s="20"/>
      <c r="C246" s="20"/>
      <c r="D246" s="20"/>
      <c r="E246" s="18"/>
      <c r="F246" s="20"/>
      <c r="G246" s="89"/>
      <c r="H246" s="89"/>
      <c r="I246" s="82"/>
    </row>
    <row r="247" spans="1:9" x14ac:dyDescent="0.55000000000000004">
      <c r="A247" s="19"/>
      <c r="B247" s="20"/>
      <c r="C247" s="20"/>
      <c r="D247" s="20"/>
      <c r="E247" s="18"/>
      <c r="F247" s="88"/>
      <c r="G247" s="89"/>
      <c r="H247" s="89"/>
      <c r="I247" s="82"/>
    </row>
    <row r="248" spans="1:9" x14ac:dyDescent="0.55000000000000004">
      <c r="A248" s="19"/>
      <c r="B248" s="20"/>
      <c r="C248" s="20"/>
      <c r="D248" s="20"/>
      <c r="E248" s="18"/>
      <c r="F248" s="88"/>
      <c r="G248" s="89"/>
      <c r="H248" s="89"/>
      <c r="I248" s="82"/>
    </row>
    <row r="249" spans="1:9" x14ac:dyDescent="0.55000000000000004">
      <c r="A249" s="19"/>
      <c r="B249" s="20"/>
      <c r="C249" s="20"/>
      <c r="D249" s="20"/>
      <c r="E249" s="18"/>
      <c r="F249" s="20"/>
      <c r="G249" s="89"/>
      <c r="H249" s="89"/>
      <c r="I249" s="82"/>
    </row>
    <row r="250" spans="1:9" x14ac:dyDescent="0.55000000000000004">
      <c r="A250" s="86"/>
      <c r="B250" s="97"/>
      <c r="C250" s="97"/>
      <c r="D250" s="97"/>
      <c r="E250" s="18"/>
      <c r="F250" s="89"/>
      <c r="G250" s="89"/>
      <c r="H250" s="89"/>
      <c r="I250" s="82"/>
    </row>
    <row r="251" spans="1:9" x14ac:dyDescent="0.55000000000000004">
      <c r="A251" s="19"/>
      <c r="B251" s="18"/>
      <c r="C251" s="18"/>
      <c r="D251" s="18"/>
      <c r="E251" s="18"/>
      <c r="F251" s="88"/>
      <c r="G251" s="89"/>
      <c r="H251" s="89"/>
      <c r="I251" s="82"/>
    </row>
    <row r="252" spans="1:9" x14ac:dyDescent="0.55000000000000004">
      <c r="A252" s="88"/>
      <c r="B252" s="18"/>
      <c r="C252" s="18"/>
      <c r="D252" s="18"/>
      <c r="E252" s="18"/>
      <c r="F252" s="18"/>
      <c r="G252" s="89"/>
      <c r="H252" s="89"/>
      <c r="I252" s="82"/>
    </row>
    <row r="253" spans="1:9" x14ac:dyDescent="0.55000000000000004">
      <c r="A253" s="19"/>
      <c r="B253" s="18"/>
      <c r="C253" s="18"/>
      <c r="D253" s="18"/>
      <c r="E253" s="18"/>
      <c r="F253" s="18"/>
      <c r="G253" s="89"/>
      <c r="H253" s="89"/>
      <c r="I253" s="82"/>
    </row>
    <row r="254" spans="1:9" x14ac:dyDescent="0.55000000000000004">
      <c r="A254" s="19"/>
      <c r="B254" s="18"/>
      <c r="C254" s="18"/>
      <c r="D254" s="18"/>
      <c r="E254" s="18"/>
      <c r="F254" s="18"/>
      <c r="G254" s="89"/>
      <c r="H254" s="89"/>
      <c r="I254" s="82"/>
    </row>
    <row r="255" spans="1:9" x14ac:dyDescent="0.55000000000000004">
      <c r="A255" s="19"/>
      <c r="B255" s="18"/>
      <c r="C255" s="18"/>
      <c r="D255" s="18"/>
      <c r="E255" s="18"/>
      <c r="F255" s="18"/>
      <c r="G255" s="89"/>
      <c r="H255" s="89"/>
      <c r="I255" s="82"/>
    </row>
    <row r="256" spans="1:9" x14ac:dyDescent="0.55000000000000004">
      <c r="A256" s="88"/>
      <c r="B256" s="18"/>
      <c r="C256" s="18"/>
      <c r="D256" s="18"/>
      <c r="E256" s="18"/>
      <c r="F256" s="18"/>
      <c r="G256" s="89"/>
      <c r="H256" s="89"/>
      <c r="I256" s="82"/>
    </row>
    <row r="257" spans="1:9" x14ac:dyDescent="0.55000000000000004">
      <c r="A257" s="19"/>
      <c r="B257" s="18"/>
      <c r="C257" s="18"/>
      <c r="D257" s="18"/>
      <c r="E257" s="18"/>
      <c r="F257" s="18"/>
      <c r="G257" s="89"/>
      <c r="H257" s="89"/>
      <c r="I257" s="82"/>
    </row>
    <row r="258" spans="1:9" x14ac:dyDescent="0.55000000000000004">
      <c r="A258" s="19"/>
      <c r="B258" s="18"/>
      <c r="C258" s="18"/>
      <c r="D258" s="18"/>
      <c r="E258" s="18"/>
      <c r="F258" s="18"/>
      <c r="G258" s="89"/>
      <c r="H258" s="89"/>
      <c r="I258" s="82"/>
    </row>
    <row r="259" spans="1:9" x14ac:dyDescent="0.55000000000000004">
      <c r="A259" s="101"/>
      <c r="B259" s="101"/>
      <c r="C259" s="102"/>
      <c r="D259" s="18"/>
      <c r="E259" s="18"/>
      <c r="F259" s="18"/>
      <c r="G259" s="89"/>
      <c r="H259" s="89"/>
      <c r="I259" s="82"/>
    </row>
    <row r="260" spans="1:9" x14ac:dyDescent="0.55000000000000004">
      <c r="A260" s="103"/>
      <c r="B260" s="103"/>
      <c r="C260" s="104"/>
      <c r="D260" s="18"/>
      <c r="E260" s="18"/>
      <c r="F260" s="18"/>
      <c r="G260" s="89"/>
      <c r="H260" s="89"/>
      <c r="I260" s="82"/>
    </row>
    <row r="261" spans="1:9" x14ac:dyDescent="0.55000000000000004">
      <c r="A261" s="19"/>
      <c r="B261" s="18"/>
      <c r="C261" s="18"/>
      <c r="D261" s="18"/>
      <c r="E261" s="18"/>
      <c r="F261" s="88"/>
      <c r="G261" s="89"/>
      <c r="H261" s="89"/>
      <c r="I261" s="82"/>
    </row>
    <row r="262" spans="1:9" x14ac:dyDescent="0.55000000000000004">
      <c r="A262" s="88"/>
      <c r="B262" s="18"/>
      <c r="C262" s="18"/>
      <c r="D262" s="18"/>
      <c r="E262" s="18"/>
      <c r="F262" s="18"/>
      <c r="G262" s="89"/>
      <c r="H262" s="89"/>
      <c r="I262" s="82"/>
    </row>
    <row r="263" spans="1:9" x14ac:dyDescent="0.55000000000000004">
      <c r="A263" s="19"/>
      <c r="B263" s="18"/>
      <c r="C263" s="18"/>
      <c r="D263" s="18"/>
      <c r="E263" s="18"/>
      <c r="F263" s="18"/>
      <c r="G263" s="89"/>
      <c r="H263" s="89"/>
      <c r="I263" s="82"/>
    </row>
    <row r="264" spans="1:9" x14ac:dyDescent="0.55000000000000004">
      <c r="A264" s="19"/>
      <c r="B264" s="18"/>
      <c r="C264" s="18"/>
      <c r="D264" s="18"/>
      <c r="E264" s="18"/>
      <c r="F264" s="18"/>
      <c r="G264" s="89"/>
      <c r="H264" s="89"/>
      <c r="I264" s="82"/>
    </row>
    <row r="265" spans="1:9" x14ac:dyDescent="0.55000000000000004">
      <c r="A265" s="19"/>
      <c r="B265" s="18"/>
      <c r="C265" s="18"/>
      <c r="D265" s="18"/>
      <c r="E265" s="18"/>
      <c r="F265" s="18"/>
      <c r="G265" s="89"/>
      <c r="H265" s="89"/>
      <c r="I265" s="82"/>
    </row>
    <row r="266" spans="1:9" x14ac:dyDescent="0.55000000000000004">
      <c r="A266" s="88"/>
      <c r="B266" s="18"/>
      <c r="C266" s="18"/>
      <c r="D266" s="18"/>
      <c r="E266" s="18"/>
      <c r="F266" s="18"/>
      <c r="G266" s="89"/>
      <c r="H266" s="89"/>
      <c r="I266" s="82"/>
    </row>
    <row r="267" spans="1:9" x14ac:dyDescent="0.55000000000000004">
      <c r="A267" s="19"/>
      <c r="B267" s="18"/>
      <c r="C267" s="18"/>
      <c r="D267" s="18"/>
      <c r="E267" s="18"/>
      <c r="F267" s="18"/>
      <c r="G267" s="89"/>
      <c r="H267" s="89"/>
      <c r="I267" s="82"/>
    </row>
    <row r="268" spans="1:9" x14ac:dyDescent="0.55000000000000004">
      <c r="A268" s="19"/>
      <c r="B268" s="18"/>
      <c r="C268" s="18"/>
      <c r="D268" s="18"/>
      <c r="E268" s="18"/>
      <c r="F268" s="18"/>
      <c r="G268" s="89"/>
      <c r="H268" s="89"/>
      <c r="I268" s="82"/>
    </row>
    <row r="269" spans="1:9" x14ac:dyDescent="0.55000000000000004">
      <c r="A269" s="101"/>
      <c r="B269" s="101"/>
      <c r="C269" s="102"/>
      <c r="D269" s="18"/>
      <c r="E269" s="18"/>
      <c r="F269" s="18"/>
      <c r="G269" s="89"/>
      <c r="H269" s="89"/>
      <c r="I269" s="82"/>
    </row>
    <row r="270" spans="1:9" x14ac:dyDescent="0.55000000000000004">
      <c r="A270" s="103"/>
      <c r="B270" s="103"/>
      <c r="C270" s="104"/>
      <c r="D270" s="18"/>
      <c r="E270" s="18"/>
      <c r="F270" s="18"/>
      <c r="G270" s="89"/>
      <c r="H270" s="89"/>
      <c r="I270" s="82"/>
    </row>
    <row r="271" spans="1:9" x14ac:dyDescent="0.55000000000000004">
      <c r="A271" s="19"/>
      <c r="B271" s="18"/>
      <c r="C271" s="18"/>
      <c r="D271" s="18"/>
      <c r="E271" s="18"/>
      <c r="F271" s="88"/>
      <c r="G271" s="89"/>
      <c r="H271" s="89"/>
      <c r="I271" s="82"/>
    </row>
    <row r="272" spans="1:9" x14ac:dyDescent="0.55000000000000004">
      <c r="A272" s="88"/>
      <c r="B272" s="18"/>
      <c r="C272" s="18"/>
      <c r="D272" s="18"/>
      <c r="E272" s="18"/>
      <c r="F272" s="18"/>
      <c r="G272" s="89"/>
      <c r="H272" s="89"/>
      <c r="I272" s="82"/>
    </row>
    <row r="273" spans="1:9" x14ac:dyDescent="0.55000000000000004">
      <c r="A273" s="19"/>
      <c r="B273" s="18"/>
      <c r="C273" s="18"/>
      <c r="D273" s="18"/>
      <c r="E273" s="18"/>
      <c r="F273" s="18"/>
      <c r="G273" s="89"/>
      <c r="H273" s="89"/>
      <c r="I273" s="82"/>
    </row>
    <row r="274" spans="1:9" x14ac:dyDescent="0.55000000000000004">
      <c r="A274" s="19"/>
      <c r="B274" s="18"/>
      <c r="C274" s="18"/>
      <c r="D274" s="18"/>
      <c r="E274" s="18"/>
      <c r="F274" s="18"/>
      <c r="G274" s="89"/>
      <c r="H274" s="89"/>
      <c r="I274" s="82"/>
    </row>
    <row r="275" spans="1:9" x14ac:dyDescent="0.55000000000000004">
      <c r="A275" s="19"/>
      <c r="B275" s="18"/>
      <c r="C275" s="18"/>
      <c r="D275" s="18"/>
      <c r="E275" s="18"/>
      <c r="F275" s="18"/>
      <c r="G275" s="89"/>
      <c r="H275" s="89"/>
      <c r="I275" s="82"/>
    </row>
    <row r="276" spans="1:9" x14ac:dyDescent="0.55000000000000004">
      <c r="A276" s="88"/>
      <c r="B276" s="18"/>
      <c r="C276" s="18"/>
      <c r="D276" s="18"/>
      <c r="E276" s="18"/>
      <c r="F276" s="18"/>
      <c r="G276" s="89"/>
      <c r="H276" s="89"/>
      <c r="I276" s="82"/>
    </row>
    <row r="277" spans="1:9" x14ac:dyDescent="0.55000000000000004">
      <c r="A277" s="19"/>
      <c r="B277" s="18"/>
      <c r="C277" s="18"/>
      <c r="D277" s="18"/>
      <c r="E277" s="18"/>
      <c r="F277" s="18"/>
      <c r="G277" s="89"/>
      <c r="H277" s="89"/>
      <c r="I277" s="82"/>
    </row>
    <row r="278" spans="1:9" x14ac:dyDescent="0.55000000000000004">
      <c r="A278" s="19"/>
      <c r="B278" s="18"/>
      <c r="C278" s="18"/>
      <c r="D278" s="18"/>
      <c r="E278" s="18"/>
      <c r="F278" s="18"/>
      <c r="G278" s="89"/>
      <c r="H278" s="89"/>
      <c r="I278" s="82"/>
    </row>
    <row r="279" spans="1:9" x14ac:dyDescent="0.55000000000000004">
      <c r="A279" s="101"/>
      <c r="B279" s="101"/>
      <c r="C279" s="102"/>
      <c r="D279" s="18"/>
      <c r="E279" s="18"/>
      <c r="F279" s="18"/>
      <c r="G279" s="89"/>
      <c r="H279" s="89"/>
      <c r="I279" s="82"/>
    </row>
    <row r="280" spans="1:9" x14ac:dyDescent="0.55000000000000004">
      <c r="A280" s="103"/>
      <c r="B280" s="103"/>
      <c r="C280" s="104"/>
      <c r="D280" s="18"/>
      <c r="E280" s="18"/>
      <c r="F280" s="18"/>
      <c r="G280" s="89"/>
      <c r="H280" s="89"/>
      <c r="I280" s="82"/>
    </row>
    <row r="282" spans="1:9" x14ac:dyDescent="0.55000000000000004">
      <c r="A282" s="85"/>
    </row>
    <row r="283" spans="1:9" x14ac:dyDescent="0.55000000000000004">
      <c r="A283" s="1"/>
      <c r="B283" s="2"/>
      <c r="C283" s="2"/>
      <c r="D283" s="2"/>
      <c r="E283" s="46"/>
      <c r="F283" s="1"/>
    </row>
    <row r="284" spans="1:9" x14ac:dyDescent="0.55000000000000004">
      <c r="A284" s="1"/>
      <c r="B284" s="2"/>
      <c r="C284" s="2"/>
      <c r="D284" s="2"/>
      <c r="E284" s="46"/>
      <c r="F284" s="1"/>
    </row>
    <row r="285" spans="1:9" x14ac:dyDescent="0.55000000000000004">
      <c r="A285" s="1"/>
      <c r="B285" s="2"/>
      <c r="C285" s="2"/>
      <c r="D285" s="2"/>
      <c r="E285" s="46"/>
      <c r="F285" s="1"/>
    </row>
    <row r="286" spans="1:9" x14ac:dyDescent="0.55000000000000004">
      <c r="A286" s="1"/>
      <c r="B286" s="2"/>
      <c r="C286" s="2"/>
      <c r="D286" s="2"/>
      <c r="E286" s="46"/>
      <c r="F286" s="1"/>
    </row>
    <row r="287" spans="1:9" x14ac:dyDescent="0.55000000000000004">
      <c r="A287" s="1"/>
      <c r="B287" s="2"/>
      <c r="C287" s="2"/>
      <c r="D287" s="2"/>
      <c r="E287" s="46"/>
      <c r="F287" s="1"/>
    </row>
    <row r="288" spans="1:9" x14ac:dyDescent="0.55000000000000004">
      <c r="A288" s="1"/>
      <c r="B288" s="2"/>
      <c r="C288" s="2"/>
      <c r="D288" s="2"/>
      <c r="E288" s="46"/>
      <c r="F288" s="1"/>
    </row>
    <row r="289" spans="1:12" x14ac:dyDescent="0.55000000000000004">
      <c r="A289" s="19"/>
      <c r="B289" s="3"/>
      <c r="C289" s="3"/>
      <c r="D289" s="3"/>
      <c r="E289" s="48"/>
      <c r="F289" s="19"/>
    </row>
    <row r="290" spans="1:12" x14ac:dyDescent="0.55000000000000004">
      <c r="A290" s="19"/>
      <c r="B290" s="3"/>
      <c r="C290" s="3"/>
      <c r="D290" s="3"/>
      <c r="E290" s="48"/>
      <c r="F290" s="19"/>
    </row>
    <row r="291" spans="1:12" x14ac:dyDescent="0.55000000000000004">
      <c r="A291" s="19"/>
      <c r="B291" s="3"/>
      <c r="C291" s="3"/>
      <c r="D291" s="3"/>
      <c r="E291" s="48"/>
      <c r="F291" s="19"/>
    </row>
    <row r="292" spans="1:12" x14ac:dyDescent="0.55000000000000004">
      <c r="A292" s="19"/>
      <c r="B292" s="20"/>
      <c r="C292" s="20"/>
      <c r="D292" s="3"/>
      <c r="E292" s="48"/>
      <c r="F292" s="19"/>
      <c r="G292" s="89"/>
      <c r="H292" s="89"/>
      <c r="I292" s="89"/>
    </row>
    <row r="293" spans="1:12" x14ac:dyDescent="0.55000000000000004">
      <c r="A293" s="19"/>
      <c r="B293" s="20"/>
      <c r="C293" s="20"/>
      <c r="D293" s="3"/>
      <c r="E293" s="48"/>
      <c r="F293" s="19"/>
      <c r="G293" s="89"/>
      <c r="H293" s="89"/>
      <c r="I293" s="89"/>
    </row>
    <row r="294" spans="1:12" x14ac:dyDescent="0.55000000000000004">
      <c r="A294" s="19"/>
      <c r="B294" s="20"/>
      <c r="C294" s="20"/>
      <c r="D294" s="3"/>
      <c r="E294" s="48"/>
      <c r="F294" s="19"/>
      <c r="G294" s="89"/>
      <c r="H294" s="89"/>
      <c r="I294" s="89"/>
    </row>
    <row r="295" spans="1:12" x14ac:dyDescent="0.55000000000000004">
      <c r="A295" s="86"/>
      <c r="B295" s="45"/>
      <c r="C295" s="45"/>
      <c r="D295" s="45"/>
      <c r="E295" s="45"/>
      <c r="F295" s="87"/>
      <c r="G295" s="89"/>
      <c r="H295" s="89"/>
      <c r="I295" s="82"/>
    </row>
    <row r="296" spans="1:12" x14ac:dyDescent="0.55000000000000004">
      <c r="A296" s="19"/>
      <c r="B296" s="45"/>
      <c r="C296" s="45"/>
      <c r="D296" s="45"/>
      <c r="E296" s="45"/>
      <c r="F296" s="87"/>
      <c r="G296" s="89"/>
      <c r="H296" s="89"/>
      <c r="I296" s="82"/>
    </row>
    <row r="297" spans="1:12" s="89" customFormat="1" x14ac:dyDescent="0.55000000000000004">
      <c r="A297" s="86"/>
      <c r="B297" s="45"/>
      <c r="C297" s="45"/>
      <c r="D297" s="45"/>
      <c r="E297" s="45"/>
      <c r="F297" s="87"/>
      <c r="I297" s="82"/>
      <c r="J297" s="82"/>
      <c r="L297" s="90"/>
    </row>
    <row r="298" spans="1:12" s="89" customFormat="1" x14ac:dyDescent="0.55000000000000004">
      <c r="A298" s="19"/>
      <c r="B298" s="45"/>
      <c r="C298" s="45"/>
      <c r="D298" s="45"/>
      <c r="E298" s="45"/>
      <c r="F298" s="87"/>
      <c r="I298" s="82"/>
      <c r="J298" s="82"/>
      <c r="L298" s="90"/>
    </row>
    <row r="299" spans="1:12" s="89" customFormat="1" x14ac:dyDescent="0.55000000000000004">
      <c r="A299" s="19"/>
      <c r="B299" s="45"/>
      <c r="C299" s="45"/>
      <c r="D299" s="45"/>
      <c r="E299" s="45"/>
      <c r="F299" s="87"/>
      <c r="I299" s="82"/>
      <c r="J299" s="82"/>
      <c r="L299" s="90"/>
    </row>
    <row r="300" spans="1:12" s="89" customFormat="1" x14ac:dyDescent="0.55000000000000004">
      <c r="A300" s="19"/>
      <c r="B300" s="45"/>
      <c r="C300" s="45"/>
      <c r="D300" s="45"/>
      <c r="E300" s="45"/>
      <c r="F300" s="39"/>
      <c r="I300" s="82"/>
      <c r="J300" s="82"/>
      <c r="L300" s="90"/>
    </row>
    <row r="301" spans="1:12" s="89" customFormat="1" x14ac:dyDescent="0.55000000000000004">
      <c r="A301" s="19"/>
      <c r="B301" s="45"/>
      <c r="C301" s="45"/>
      <c r="D301" s="45"/>
      <c r="E301" s="45"/>
      <c r="F301" s="87"/>
      <c r="I301" s="82"/>
      <c r="J301" s="82"/>
      <c r="L301" s="90"/>
    </row>
    <row r="302" spans="1:12" s="89" customFormat="1" x14ac:dyDescent="0.55000000000000004">
      <c r="A302" s="19"/>
      <c r="B302" s="45"/>
      <c r="C302" s="45"/>
      <c r="D302" s="45"/>
      <c r="E302" s="45"/>
      <c r="F302" s="87"/>
      <c r="I302" s="82"/>
      <c r="J302" s="82"/>
      <c r="L302" s="90"/>
    </row>
    <row r="303" spans="1:12" s="89" customFormat="1" x14ac:dyDescent="0.55000000000000004">
      <c r="A303" s="19"/>
      <c r="B303" s="45"/>
      <c r="C303" s="45"/>
      <c r="D303" s="45"/>
      <c r="E303" s="45"/>
      <c r="F303" s="39"/>
      <c r="I303" s="82"/>
      <c r="J303" s="82"/>
      <c r="L303" s="90"/>
    </row>
    <row r="304" spans="1:12" s="89" customFormat="1" x14ac:dyDescent="0.55000000000000004">
      <c r="A304" s="19"/>
      <c r="B304" s="45"/>
      <c r="C304" s="45"/>
      <c r="D304" s="45"/>
      <c r="E304" s="45"/>
      <c r="F304" s="87"/>
      <c r="I304" s="82"/>
      <c r="J304" s="82"/>
      <c r="L304" s="90"/>
    </row>
    <row r="305" spans="1:12" s="89" customFormat="1" x14ac:dyDescent="0.55000000000000004">
      <c r="A305" s="19"/>
      <c r="B305" s="45"/>
      <c r="C305" s="45"/>
      <c r="D305" s="45"/>
      <c r="E305" s="45"/>
      <c r="F305" s="87"/>
      <c r="I305" s="82"/>
      <c r="J305" s="82"/>
      <c r="L305" s="90"/>
    </row>
    <row r="306" spans="1:12" s="89" customFormat="1" x14ac:dyDescent="0.55000000000000004">
      <c r="A306" s="19"/>
      <c r="B306" s="45"/>
      <c r="C306" s="45"/>
      <c r="D306" s="45"/>
      <c r="E306" s="45"/>
      <c r="F306" s="39"/>
      <c r="I306" s="82"/>
      <c r="J306" s="82"/>
      <c r="L306" s="90"/>
    </row>
    <row r="307" spans="1:12" x14ac:dyDescent="0.55000000000000004">
      <c r="A307" s="86"/>
      <c r="D307" s="8"/>
      <c r="E307" s="8"/>
    </row>
    <row r="308" spans="1:12" x14ac:dyDescent="0.55000000000000004">
      <c r="A308" s="19"/>
      <c r="B308" s="14"/>
      <c r="C308" s="14"/>
      <c r="D308" s="40"/>
      <c r="E308" s="40"/>
      <c r="F308" s="87"/>
    </row>
    <row r="309" spans="1:12" x14ac:dyDescent="0.55000000000000004">
      <c r="A309" s="88"/>
      <c r="B309" s="18"/>
      <c r="C309" s="18"/>
      <c r="D309" s="40"/>
      <c r="E309" s="18"/>
      <c r="F309" s="18"/>
      <c r="G309" s="89"/>
      <c r="H309" s="89"/>
      <c r="I309" s="89"/>
    </row>
    <row r="310" spans="1:12" x14ac:dyDescent="0.55000000000000004">
      <c r="A310" s="19"/>
      <c r="B310" s="18"/>
      <c r="C310" s="18"/>
      <c r="D310" s="40"/>
      <c r="E310" s="18"/>
      <c r="F310" s="18"/>
      <c r="G310" s="89"/>
      <c r="H310" s="89"/>
      <c r="I310" s="89"/>
    </row>
    <row r="311" spans="1:12" x14ac:dyDescent="0.55000000000000004">
      <c r="A311" s="19"/>
      <c r="B311" s="18"/>
      <c r="C311" s="18"/>
      <c r="D311" s="40"/>
      <c r="E311" s="18"/>
      <c r="F311" s="18"/>
      <c r="G311" s="89"/>
      <c r="H311" s="89"/>
      <c r="I311" s="89"/>
    </row>
    <row r="312" spans="1:12" x14ac:dyDescent="0.55000000000000004">
      <c r="A312" s="19"/>
      <c r="B312" s="18"/>
      <c r="C312" s="18"/>
      <c r="D312" s="40"/>
      <c r="E312" s="18"/>
      <c r="F312" s="18"/>
      <c r="G312" s="89"/>
      <c r="H312" s="89"/>
      <c r="I312" s="89"/>
    </row>
    <row r="313" spans="1:12" x14ac:dyDescent="0.55000000000000004">
      <c r="A313" s="88"/>
      <c r="B313" s="18"/>
      <c r="C313" s="18"/>
      <c r="D313" s="40"/>
      <c r="E313" s="18"/>
      <c r="F313" s="18"/>
      <c r="G313" s="89"/>
      <c r="H313" s="89"/>
      <c r="I313" s="89"/>
    </row>
    <row r="314" spans="1:12" x14ac:dyDescent="0.55000000000000004">
      <c r="A314" s="19"/>
      <c r="B314" s="18"/>
      <c r="C314" s="18"/>
      <c r="D314" s="40"/>
      <c r="E314" s="18"/>
      <c r="F314" s="18"/>
      <c r="G314" s="89"/>
      <c r="H314" s="89"/>
      <c r="I314" s="89"/>
    </row>
    <row r="315" spans="1:12" x14ac:dyDescent="0.55000000000000004">
      <c r="A315" s="19"/>
      <c r="B315" s="18"/>
      <c r="C315" s="18"/>
      <c r="D315" s="40"/>
      <c r="E315" s="18"/>
      <c r="F315" s="18"/>
      <c r="G315" s="89"/>
      <c r="H315" s="89"/>
      <c r="I315" s="89"/>
    </row>
    <row r="316" spans="1:12" x14ac:dyDescent="0.55000000000000004">
      <c r="A316" s="101"/>
      <c r="B316" s="101"/>
      <c r="C316" s="102"/>
      <c r="D316" s="40"/>
      <c r="E316" s="18"/>
      <c r="F316" s="18"/>
      <c r="G316" s="89"/>
      <c r="H316" s="89"/>
      <c r="I316" s="89"/>
    </row>
    <row r="317" spans="1:12" x14ac:dyDescent="0.55000000000000004">
      <c r="A317" s="103"/>
      <c r="B317" s="103"/>
      <c r="C317" s="104"/>
      <c r="D317" s="40"/>
      <c r="E317" s="18"/>
      <c r="F317" s="18"/>
      <c r="G317" s="89"/>
      <c r="H317" s="89"/>
      <c r="I317" s="89"/>
    </row>
    <row r="318" spans="1:12" x14ac:dyDescent="0.55000000000000004">
      <c r="A318" s="19"/>
      <c r="B318" s="14"/>
      <c r="C318" s="14"/>
      <c r="D318" s="40"/>
      <c r="E318" s="40"/>
      <c r="F318" s="87"/>
    </row>
    <row r="319" spans="1:12" x14ac:dyDescent="0.55000000000000004">
      <c r="A319" s="88"/>
      <c r="B319" s="18"/>
      <c r="C319" s="18"/>
      <c r="D319" s="40"/>
      <c r="E319" s="18"/>
      <c r="F319" s="18"/>
      <c r="G319" s="89"/>
      <c r="H319" s="89"/>
      <c r="I319" s="89"/>
    </row>
    <row r="320" spans="1:12" x14ac:dyDescent="0.55000000000000004">
      <c r="A320" s="19"/>
      <c r="B320" s="18"/>
      <c r="C320" s="18"/>
      <c r="D320" s="40"/>
      <c r="E320" s="18"/>
      <c r="F320" s="18"/>
      <c r="G320" s="89"/>
      <c r="H320" s="89"/>
      <c r="I320" s="89"/>
    </row>
    <row r="321" spans="1:9" x14ac:dyDescent="0.55000000000000004">
      <c r="A321" s="19"/>
      <c r="B321" s="18"/>
      <c r="C321" s="18"/>
      <c r="D321" s="40"/>
      <c r="E321" s="18"/>
      <c r="F321" s="18"/>
      <c r="G321" s="89"/>
      <c r="H321" s="89"/>
      <c r="I321" s="89"/>
    </row>
    <row r="322" spans="1:9" x14ac:dyDescent="0.55000000000000004">
      <c r="A322" s="19"/>
      <c r="B322" s="18"/>
      <c r="C322" s="18"/>
      <c r="D322" s="40"/>
      <c r="E322" s="18"/>
      <c r="F322" s="18"/>
      <c r="G322" s="89"/>
      <c r="H322" s="89"/>
      <c r="I322" s="89"/>
    </row>
    <row r="323" spans="1:9" x14ac:dyDescent="0.55000000000000004">
      <c r="A323" s="88"/>
      <c r="B323" s="18"/>
      <c r="C323" s="18"/>
      <c r="D323" s="40"/>
      <c r="E323" s="18"/>
      <c r="F323" s="18"/>
      <c r="G323" s="89"/>
      <c r="H323" s="89"/>
      <c r="I323" s="89"/>
    </row>
    <row r="324" spans="1:9" x14ac:dyDescent="0.55000000000000004">
      <c r="A324" s="19"/>
      <c r="B324" s="18"/>
      <c r="C324" s="18"/>
      <c r="D324" s="40"/>
      <c r="E324" s="18"/>
      <c r="F324" s="18"/>
      <c r="G324" s="89"/>
      <c r="H324" s="89"/>
      <c r="I324" s="89"/>
    </row>
    <row r="325" spans="1:9" x14ac:dyDescent="0.55000000000000004">
      <c r="A325" s="19"/>
      <c r="B325" s="18"/>
      <c r="C325" s="18"/>
      <c r="D325" s="40"/>
      <c r="E325" s="18"/>
      <c r="F325" s="18"/>
      <c r="G325" s="89"/>
      <c r="H325" s="89"/>
      <c r="I325" s="89"/>
    </row>
    <row r="326" spans="1:9" x14ac:dyDescent="0.55000000000000004">
      <c r="A326" s="101"/>
      <c r="B326" s="101"/>
      <c r="C326" s="102"/>
      <c r="D326" s="40"/>
      <c r="E326" s="18"/>
      <c r="F326" s="18"/>
      <c r="G326" s="89"/>
      <c r="H326" s="89"/>
      <c r="I326" s="89"/>
    </row>
    <row r="327" spans="1:9" x14ac:dyDescent="0.55000000000000004">
      <c r="A327" s="103"/>
      <c r="B327" s="103"/>
      <c r="C327" s="104"/>
      <c r="D327" s="40"/>
      <c r="E327" s="18"/>
      <c r="F327" s="18"/>
      <c r="G327" s="89"/>
      <c r="H327" s="89"/>
      <c r="I327" s="89"/>
    </row>
    <row r="328" spans="1:9" x14ac:dyDescent="0.55000000000000004">
      <c r="A328" s="19"/>
      <c r="B328" s="14"/>
      <c r="C328" s="14"/>
      <c r="D328" s="40"/>
      <c r="E328" s="40"/>
      <c r="F328" s="87"/>
    </row>
    <row r="329" spans="1:9" x14ac:dyDescent="0.55000000000000004">
      <c r="A329" s="88"/>
      <c r="B329" s="14"/>
      <c r="C329" s="14"/>
      <c r="D329" s="40"/>
      <c r="E329" s="14"/>
      <c r="F329" s="14"/>
    </row>
    <row r="330" spans="1:9" x14ac:dyDescent="0.55000000000000004">
      <c r="A330" s="19"/>
      <c r="B330" s="14"/>
      <c r="C330" s="14"/>
      <c r="D330" s="40"/>
      <c r="E330" s="14"/>
      <c r="F330" s="14"/>
    </row>
    <row r="331" spans="1:9" x14ac:dyDescent="0.55000000000000004">
      <c r="A331" s="19"/>
      <c r="B331" s="14"/>
      <c r="C331" s="14"/>
      <c r="D331" s="40"/>
      <c r="E331" s="14"/>
      <c r="F331" s="14"/>
    </row>
    <row r="332" spans="1:9" x14ac:dyDescent="0.55000000000000004">
      <c r="A332" s="19"/>
      <c r="B332" s="14"/>
      <c r="C332" s="14"/>
      <c r="D332" s="40"/>
      <c r="E332" s="14"/>
      <c r="F332" s="14"/>
    </row>
    <row r="333" spans="1:9" x14ac:dyDescent="0.55000000000000004">
      <c r="A333" s="88"/>
      <c r="B333" s="14"/>
      <c r="C333" s="14"/>
      <c r="D333" s="40"/>
      <c r="E333" s="14"/>
      <c r="F333" s="14"/>
    </row>
    <row r="334" spans="1:9" x14ac:dyDescent="0.55000000000000004">
      <c r="A334" s="19"/>
      <c r="B334" s="18"/>
      <c r="C334" s="18"/>
      <c r="D334" s="40"/>
      <c r="E334" s="18"/>
      <c r="F334" s="18"/>
    </row>
    <row r="335" spans="1:9" x14ac:dyDescent="0.55000000000000004">
      <c r="A335" s="19"/>
      <c r="B335" s="18"/>
      <c r="C335" s="18"/>
      <c r="D335" s="40"/>
      <c r="E335" s="18"/>
      <c r="F335" s="18"/>
    </row>
    <row r="336" spans="1:9" x14ac:dyDescent="0.55000000000000004">
      <c r="A336" s="101"/>
      <c r="B336" s="101"/>
      <c r="C336" s="102"/>
      <c r="D336" s="40"/>
      <c r="E336" s="18"/>
      <c r="F336" s="18"/>
    </row>
    <row r="337" spans="1:9" x14ac:dyDescent="0.55000000000000004">
      <c r="A337" s="103"/>
      <c r="B337" s="103"/>
      <c r="C337" s="104"/>
      <c r="D337" s="40"/>
      <c r="E337" s="18"/>
      <c r="F337" s="18"/>
    </row>
    <row r="338" spans="1:9" x14ac:dyDescent="0.55000000000000004">
      <c r="A338" s="86"/>
      <c r="B338" s="2"/>
      <c r="C338" s="2"/>
      <c r="D338" s="2"/>
      <c r="E338" s="13"/>
      <c r="F338" s="87"/>
    </row>
    <row r="339" spans="1:9" x14ac:dyDescent="0.55000000000000004">
      <c r="A339" s="86"/>
      <c r="B339" s="2"/>
      <c r="C339" s="2"/>
      <c r="D339" s="2"/>
      <c r="E339" s="53"/>
      <c r="F339" s="87"/>
    </row>
    <row r="340" spans="1:9" x14ac:dyDescent="0.55000000000000004">
      <c r="A340" s="19"/>
      <c r="B340" s="3"/>
      <c r="C340" s="3"/>
      <c r="D340" s="3"/>
      <c r="E340" s="3"/>
      <c r="F340" s="87"/>
    </row>
    <row r="341" spans="1:9" x14ac:dyDescent="0.55000000000000004">
      <c r="A341" s="19"/>
      <c r="B341" s="3"/>
      <c r="C341" s="3"/>
      <c r="D341" s="3"/>
      <c r="E341" s="3"/>
      <c r="F341" s="87"/>
    </row>
    <row r="342" spans="1:9" x14ac:dyDescent="0.55000000000000004">
      <c r="A342" s="19"/>
      <c r="B342" s="3"/>
      <c r="C342" s="3"/>
      <c r="D342" s="3"/>
      <c r="E342" s="3"/>
      <c r="F342" s="20"/>
    </row>
    <row r="343" spans="1:9" x14ac:dyDescent="0.55000000000000004">
      <c r="A343" s="19"/>
      <c r="B343" s="3"/>
      <c r="C343" s="3"/>
      <c r="D343" s="3"/>
      <c r="E343" s="3"/>
      <c r="F343" s="87"/>
    </row>
    <row r="344" spans="1:9" x14ac:dyDescent="0.55000000000000004">
      <c r="A344" s="19"/>
      <c r="B344" s="3"/>
      <c r="C344" s="3"/>
      <c r="D344" s="3"/>
      <c r="E344" s="3"/>
      <c r="F344" s="87"/>
    </row>
    <row r="345" spans="1:9" x14ac:dyDescent="0.55000000000000004">
      <c r="A345" s="19"/>
      <c r="B345" s="3"/>
      <c r="C345" s="3"/>
      <c r="D345" s="3"/>
      <c r="E345" s="3"/>
      <c r="F345" s="20"/>
    </row>
    <row r="346" spans="1:9" x14ac:dyDescent="0.55000000000000004">
      <c r="A346" s="19"/>
      <c r="B346" s="3"/>
      <c r="C346" s="3"/>
      <c r="D346" s="3"/>
      <c r="E346" s="3"/>
      <c r="F346" s="87"/>
    </row>
    <row r="347" spans="1:9" x14ac:dyDescent="0.55000000000000004">
      <c r="A347" s="19"/>
      <c r="B347" s="3"/>
      <c r="C347" s="3"/>
      <c r="D347" s="3"/>
      <c r="E347" s="3"/>
      <c r="F347" s="87"/>
    </row>
    <row r="348" spans="1:9" x14ac:dyDescent="0.55000000000000004">
      <c r="A348" s="19"/>
      <c r="B348" s="3"/>
      <c r="C348" s="3"/>
      <c r="D348" s="3"/>
      <c r="E348" s="3"/>
      <c r="F348" s="20"/>
    </row>
    <row r="349" spans="1:9" x14ac:dyDescent="0.55000000000000004">
      <c r="A349" s="86"/>
      <c r="B349" s="3"/>
      <c r="C349" s="3"/>
      <c r="D349" s="3"/>
      <c r="E349" s="3"/>
    </row>
    <row r="350" spans="1:9" x14ac:dyDescent="0.55000000000000004">
      <c r="A350" s="19"/>
      <c r="B350" s="3"/>
      <c r="C350" s="3"/>
      <c r="D350" s="3"/>
      <c r="E350" s="3"/>
      <c r="F350" s="87"/>
    </row>
    <row r="351" spans="1:9" x14ac:dyDescent="0.55000000000000004">
      <c r="A351" s="88"/>
      <c r="B351" s="18"/>
      <c r="C351" s="18"/>
      <c r="D351" s="45"/>
      <c r="E351" s="18"/>
      <c r="F351" s="18"/>
      <c r="G351" s="89"/>
      <c r="H351" s="89"/>
      <c r="I351" s="89"/>
    </row>
    <row r="352" spans="1:9" x14ac:dyDescent="0.55000000000000004">
      <c r="A352" s="19"/>
      <c r="B352" s="18"/>
      <c r="C352" s="18"/>
      <c r="D352" s="45"/>
      <c r="E352" s="18"/>
      <c r="F352" s="18"/>
      <c r="G352" s="89"/>
      <c r="H352" s="89"/>
      <c r="I352" s="89"/>
    </row>
    <row r="353" spans="1:9" x14ac:dyDescent="0.55000000000000004">
      <c r="A353" s="19"/>
      <c r="B353" s="18"/>
      <c r="C353" s="18"/>
      <c r="D353" s="45"/>
      <c r="E353" s="18"/>
      <c r="F353" s="18"/>
      <c r="G353" s="89"/>
      <c r="H353" s="89"/>
      <c r="I353" s="89"/>
    </row>
    <row r="354" spans="1:9" x14ac:dyDescent="0.55000000000000004">
      <c r="A354" s="19"/>
      <c r="B354" s="18"/>
      <c r="C354" s="18"/>
      <c r="D354" s="45"/>
      <c r="E354" s="18"/>
      <c r="F354" s="18"/>
      <c r="G354" s="89"/>
      <c r="H354" s="89"/>
      <c r="I354" s="89"/>
    </row>
    <row r="355" spans="1:9" x14ac:dyDescent="0.55000000000000004">
      <c r="A355" s="88"/>
      <c r="B355" s="18"/>
      <c r="C355" s="18"/>
      <c r="D355" s="45"/>
      <c r="E355" s="18"/>
      <c r="F355" s="18"/>
      <c r="G355" s="89"/>
      <c r="H355" s="89"/>
      <c r="I355" s="89"/>
    </row>
    <row r="356" spans="1:9" x14ac:dyDescent="0.55000000000000004">
      <c r="A356" s="19"/>
      <c r="B356" s="18"/>
      <c r="C356" s="18"/>
      <c r="D356" s="45"/>
      <c r="E356" s="18"/>
      <c r="F356" s="18"/>
      <c r="G356" s="89"/>
      <c r="H356" s="89"/>
      <c r="I356" s="89"/>
    </row>
    <row r="357" spans="1:9" x14ac:dyDescent="0.55000000000000004">
      <c r="A357" s="19"/>
      <c r="B357" s="18"/>
      <c r="C357" s="18"/>
      <c r="D357" s="45"/>
      <c r="E357" s="18"/>
      <c r="F357" s="18"/>
      <c r="G357" s="89"/>
      <c r="H357" s="89"/>
      <c r="I357" s="89"/>
    </row>
    <row r="358" spans="1:9" x14ac:dyDescent="0.55000000000000004">
      <c r="A358" s="19"/>
      <c r="B358" s="18"/>
      <c r="C358" s="18"/>
      <c r="D358" s="45"/>
      <c r="E358" s="18"/>
      <c r="F358" s="18"/>
      <c r="G358" s="89"/>
      <c r="H358" s="89"/>
      <c r="I358" s="89"/>
    </row>
    <row r="359" spans="1:9" x14ac:dyDescent="0.55000000000000004">
      <c r="A359" s="19"/>
      <c r="B359" s="18"/>
      <c r="C359" s="18"/>
      <c r="D359" s="45"/>
      <c r="E359" s="18"/>
      <c r="F359" s="18"/>
      <c r="G359" s="89"/>
      <c r="H359" s="89"/>
      <c r="I359" s="89"/>
    </row>
    <row r="360" spans="1:9" x14ac:dyDescent="0.55000000000000004">
      <c r="A360" s="19"/>
      <c r="B360" s="14"/>
      <c r="C360" s="14"/>
      <c r="D360" s="45"/>
      <c r="E360" s="40"/>
      <c r="F360" s="87"/>
    </row>
    <row r="361" spans="1:9" x14ac:dyDescent="0.55000000000000004">
      <c r="A361" s="88"/>
      <c r="B361" s="18"/>
      <c r="C361" s="18"/>
      <c r="D361" s="45"/>
      <c r="E361" s="18"/>
      <c r="F361" s="18"/>
      <c r="G361" s="89"/>
      <c r="H361" s="89"/>
      <c r="I361" s="89"/>
    </row>
    <row r="362" spans="1:9" x14ac:dyDescent="0.55000000000000004">
      <c r="A362" s="19"/>
      <c r="B362" s="18"/>
      <c r="C362" s="18"/>
      <c r="D362" s="45"/>
      <c r="E362" s="18"/>
      <c r="F362" s="18"/>
      <c r="G362" s="89"/>
      <c r="H362" s="89"/>
      <c r="I362" s="89"/>
    </row>
    <row r="363" spans="1:9" x14ac:dyDescent="0.55000000000000004">
      <c r="A363" s="19"/>
      <c r="B363" s="18"/>
      <c r="C363" s="18"/>
      <c r="D363" s="45"/>
      <c r="E363" s="18"/>
      <c r="F363" s="18"/>
      <c r="G363" s="89"/>
      <c r="H363" s="89"/>
      <c r="I363" s="89"/>
    </row>
    <row r="364" spans="1:9" x14ac:dyDescent="0.55000000000000004">
      <c r="A364" s="19"/>
      <c r="B364" s="18"/>
      <c r="C364" s="18"/>
      <c r="D364" s="45"/>
      <c r="E364" s="18"/>
      <c r="F364" s="18"/>
      <c r="G364" s="89"/>
      <c r="H364" s="89"/>
      <c r="I364" s="89"/>
    </row>
    <row r="365" spans="1:9" x14ac:dyDescent="0.55000000000000004">
      <c r="A365" s="88"/>
      <c r="B365" s="18"/>
      <c r="C365" s="18"/>
      <c r="D365" s="45"/>
      <c r="E365" s="18"/>
      <c r="F365" s="18"/>
      <c r="G365" s="89"/>
      <c r="H365" s="89"/>
      <c r="I365" s="89"/>
    </row>
    <row r="366" spans="1:9" x14ac:dyDescent="0.55000000000000004">
      <c r="A366" s="19"/>
      <c r="B366" s="18"/>
      <c r="C366" s="18"/>
      <c r="D366" s="45"/>
      <c r="E366" s="18"/>
      <c r="F366" s="18"/>
      <c r="G366" s="89"/>
      <c r="H366" s="89"/>
      <c r="I366" s="89"/>
    </row>
    <row r="367" spans="1:9" x14ac:dyDescent="0.55000000000000004">
      <c r="A367" s="19"/>
      <c r="B367" s="18"/>
      <c r="C367" s="18"/>
      <c r="D367" s="45"/>
      <c r="E367" s="18"/>
      <c r="F367" s="18"/>
      <c r="G367" s="89"/>
      <c r="H367" s="89"/>
      <c r="I367" s="89"/>
    </row>
    <row r="368" spans="1:9" x14ac:dyDescent="0.55000000000000004">
      <c r="A368" s="19"/>
      <c r="B368" s="18"/>
      <c r="C368" s="18"/>
      <c r="D368" s="45"/>
      <c r="E368" s="18"/>
      <c r="F368" s="18"/>
      <c r="G368" s="89"/>
      <c r="H368" s="89"/>
      <c r="I368" s="89"/>
    </row>
    <row r="369" spans="1:9" x14ac:dyDescent="0.55000000000000004">
      <c r="A369" s="19"/>
      <c r="B369" s="18"/>
      <c r="C369" s="18"/>
      <c r="D369" s="45"/>
      <c r="E369" s="18"/>
      <c r="F369" s="18"/>
      <c r="G369" s="89"/>
      <c r="H369" s="89"/>
      <c r="I369" s="89"/>
    </row>
    <row r="370" spans="1:9" x14ac:dyDescent="0.55000000000000004">
      <c r="A370" s="19"/>
      <c r="B370" s="14"/>
      <c r="C370" s="14"/>
      <c r="D370" s="45"/>
      <c r="E370" s="40"/>
      <c r="F370" s="87"/>
    </row>
    <row r="371" spans="1:9" x14ac:dyDescent="0.55000000000000004">
      <c r="A371" s="88"/>
      <c r="B371" s="14"/>
      <c r="C371" s="14"/>
      <c r="D371" s="45"/>
      <c r="E371" s="14"/>
      <c r="F371" s="14"/>
    </row>
    <row r="372" spans="1:9" x14ac:dyDescent="0.55000000000000004">
      <c r="A372" s="19"/>
      <c r="B372" s="14"/>
      <c r="C372" s="14"/>
      <c r="D372" s="45"/>
      <c r="E372" s="14"/>
      <c r="F372" s="14"/>
    </row>
    <row r="373" spans="1:9" x14ac:dyDescent="0.55000000000000004">
      <c r="A373" s="19"/>
      <c r="B373" s="14"/>
      <c r="C373" s="14"/>
      <c r="D373" s="45"/>
      <c r="E373" s="14"/>
      <c r="F373" s="14"/>
    </row>
    <row r="374" spans="1:9" x14ac:dyDescent="0.55000000000000004">
      <c r="A374" s="19"/>
      <c r="B374" s="14"/>
      <c r="C374" s="14"/>
      <c r="D374" s="45"/>
      <c r="E374" s="14"/>
      <c r="F374" s="14"/>
    </row>
    <row r="375" spans="1:9" x14ac:dyDescent="0.55000000000000004">
      <c r="A375" s="88"/>
      <c r="B375" s="14"/>
      <c r="C375" s="14"/>
      <c r="D375" s="45"/>
      <c r="E375" s="14"/>
      <c r="F375" s="14"/>
    </row>
    <row r="376" spans="1:9" x14ac:dyDescent="0.55000000000000004">
      <c r="A376" s="19"/>
      <c r="B376" s="18"/>
      <c r="C376" s="18"/>
      <c r="D376" s="45"/>
      <c r="E376" s="18"/>
      <c r="F376" s="18"/>
    </row>
    <row r="377" spans="1:9" x14ac:dyDescent="0.55000000000000004">
      <c r="A377" s="19"/>
      <c r="B377" s="18"/>
      <c r="C377" s="18"/>
      <c r="D377" s="45"/>
      <c r="E377" s="18"/>
      <c r="F377" s="18"/>
    </row>
    <row r="378" spans="1:9" x14ac:dyDescent="0.55000000000000004">
      <c r="A378" s="19"/>
      <c r="B378" s="3"/>
      <c r="C378" s="3"/>
      <c r="D378" s="3"/>
      <c r="E378" s="48"/>
      <c r="F378" s="19"/>
    </row>
    <row r="379" spans="1:9" x14ac:dyDescent="0.55000000000000004">
      <c r="A379" s="19"/>
      <c r="B379" s="20"/>
      <c r="C379" s="20"/>
      <c r="D379" s="3"/>
      <c r="E379" s="48"/>
      <c r="F379" s="19"/>
      <c r="G379" s="89"/>
      <c r="H379" s="89"/>
      <c r="I379" s="82"/>
    </row>
    <row r="380" spans="1:9" x14ac:dyDescent="0.55000000000000004">
      <c r="A380" s="19"/>
      <c r="B380" s="20"/>
      <c r="C380" s="20"/>
      <c r="D380" s="3"/>
      <c r="E380" s="98"/>
      <c r="F380" s="19"/>
      <c r="G380" s="89"/>
      <c r="H380" s="89"/>
      <c r="I380" s="89"/>
    </row>
    <row r="381" spans="1:9" x14ac:dyDescent="0.55000000000000004">
      <c r="A381" s="19"/>
      <c r="B381" s="20"/>
      <c r="C381" s="20"/>
      <c r="D381" s="3"/>
      <c r="E381" s="98"/>
      <c r="F381" s="19"/>
      <c r="G381" s="89"/>
      <c r="H381" s="89"/>
      <c r="I381" s="89"/>
    </row>
    <row r="382" spans="1:9" x14ac:dyDescent="0.55000000000000004">
      <c r="A382" s="86"/>
      <c r="B382" s="45"/>
      <c r="C382" s="45"/>
      <c r="D382" s="3"/>
      <c r="E382" s="45"/>
      <c r="F382" s="87"/>
      <c r="G382" s="89"/>
      <c r="H382" s="89"/>
      <c r="I382" s="82"/>
    </row>
    <row r="383" spans="1:9" x14ac:dyDescent="0.55000000000000004">
      <c r="A383" s="19"/>
      <c r="B383" s="45"/>
      <c r="C383" s="45"/>
      <c r="D383" s="3"/>
      <c r="E383" s="45"/>
      <c r="F383" s="87"/>
      <c r="G383" s="89"/>
      <c r="H383" s="89"/>
      <c r="I383" s="82"/>
    </row>
    <row r="384" spans="1:9" x14ac:dyDescent="0.55000000000000004">
      <c r="A384" s="86"/>
      <c r="B384" s="45"/>
      <c r="C384" s="45"/>
      <c r="D384" s="3"/>
      <c r="E384" s="45"/>
      <c r="F384" s="87"/>
      <c r="G384" s="89"/>
      <c r="H384" s="89"/>
      <c r="I384" s="82"/>
    </row>
    <row r="385" spans="1:9" x14ac:dyDescent="0.55000000000000004">
      <c r="A385" s="19"/>
      <c r="B385" s="45"/>
      <c r="C385" s="45"/>
      <c r="D385" s="3"/>
      <c r="E385" s="45"/>
      <c r="F385" s="87"/>
      <c r="G385" s="89"/>
      <c r="H385" s="89"/>
      <c r="I385" s="82"/>
    </row>
    <row r="386" spans="1:9" x14ac:dyDescent="0.55000000000000004">
      <c r="A386" s="19"/>
      <c r="B386" s="45"/>
      <c r="C386" s="45"/>
      <c r="D386" s="3"/>
      <c r="E386" s="45"/>
      <c r="F386" s="87"/>
      <c r="G386" s="89"/>
      <c r="H386" s="89"/>
      <c r="I386" s="82"/>
    </row>
    <row r="387" spans="1:9" x14ac:dyDescent="0.55000000000000004">
      <c r="A387" s="19"/>
      <c r="B387" s="45"/>
      <c r="C387" s="45"/>
      <c r="D387" s="3"/>
      <c r="E387" s="45"/>
      <c r="F387" s="39"/>
      <c r="G387" s="89"/>
      <c r="H387" s="89"/>
      <c r="I387" s="82"/>
    </row>
    <row r="388" spans="1:9" x14ac:dyDescent="0.55000000000000004">
      <c r="A388" s="19"/>
      <c r="B388" s="45"/>
      <c r="C388" s="45"/>
      <c r="D388" s="3"/>
      <c r="E388" s="45"/>
      <c r="F388" s="87"/>
      <c r="G388" s="89"/>
      <c r="H388" s="89"/>
      <c r="I388" s="82"/>
    </row>
    <row r="389" spans="1:9" x14ac:dyDescent="0.55000000000000004">
      <c r="A389" s="19"/>
      <c r="B389" s="45"/>
      <c r="C389" s="45"/>
      <c r="D389" s="3"/>
      <c r="E389" s="45"/>
      <c r="F389" s="87"/>
      <c r="G389" s="89"/>
      <c r="H389" s="89"/>
      <c r="I389" s="82"/>
    </row>
    <row r="390" spans="1:9" x14ac:dyDescent="0.55000000000000004">
      <c r="A390" s="19"/>
      <c r="B390" s="45"/>
      <c r="C390" s="45"/>
      <c r="D390" s="3"/>
      <c r="E390" s="45"/>
      <c r="F390" s="39"/>
      <c r="G390" s="89"/>
      <c r="H390" s="89"/>
      <c r="I390" s="82"/>
    </row>
    <row r="391" spans="1:9" x14ac:dyDescent="0.55000000000000004">
      <c r="A391" s="19"/>
      <c r="B391" s="45"/>
      <c r="C391" s="45"/>
      <c r="D391" s="3"/>
      <c r="E391" s="45"/>
      <c r="F391" s="87"/>
      <c r="G391" s="89"/>
      <c r="H391" s="89"/>
      <c r="I391" s="82"/>
    </row>
    <row r="392" spans="1:9" x14ac:dyDescent="0.55000000000000004">
      <c r="A392" s="19"/>
      <c r="B392" s="45"/>
      <c r="C392" s="45"/>
      <c r="D392" s="3"/>
      <c r="E392" s="45"/>
      <c r="F392" s="87"/>
      <c r="G392" s="89"/>
      <c r="H392" s="89"/>
      <c r="I392" s="82"/>
    </row>
    <row r="393" spans="1:9" x14ac:dyDescent="0.55000000000000004">
      <c r="A393" s="19"/>
      <c r="B393" s="45"/>
      <c r="C393" s="45"/>
      <c r="D393" s="3"/>
      <c r="E393" s="45"/>
      <c r="F393" s="39"/>
      <c r="G393" s="89"/>
      <c r="H393" s="89"/>
      <c r="I393" s="82"/>
    </row>
    <row r="394" spans="1:9" x14ac:dyDescent="0.55000000000000004">
      <c r="A394" s="86"/>
      <c r="D394" s="3"/>
      <c r="E394" s="8"/>
    </row>
    <row r="395" spans="1:9" x14ac:dyDescent="0.55000000000000004">
      <c r="A395" s="19"/>
      <c r="B395" s="14"/>
      <c r="C395" s="14"/>
      <c r="D395" s="3"/>
      <c r="E395" s="40"/>
      <c r="F395" s="87"/>
    </row>
    <row r="396" spans="1:9" x14ac:dyDescent="0.55000000000000004">
      <c r="A396" s="88"/>
      <c r="B396" s="18"/>
      <c r="C396" s="18"/>
      <c r="D396" s="3"/>
      <c r="E396" s="18"/>
      <c r="F396" s="18"/>
      <c r="G396" s="89"/>
      <c r="H396" s="89"/>
      <c r="I396" s="89"/>
    </row>
    <row r="397" spans="1:9" x14ac:dyDescent="0.55000000000000004">
      <c r="A397" s="19"/>
      <c r="B397" s="18"/>
      <c r="C397" s="18"/>
      <c r="D397" s="3"/>
      <c r="E397" s="18"/>
      <c r="F397" s="18"/>
      <c r="G397" s="89"/>
      <c r="H397" s="89"/>
      <c r="I397" s="89"/>
    </row>
    <row r="398" spans="1:9" x14ac:dyDescent="0.55000000000000004">
      <c r="A398" s="19"/>
      <c r="B398" s="18"/>
      <c r="C398" s="18"/>
      <c r="D398" s="3"/>
      <c r="E398" s="18"/>
      <c r="F398" s="18"/>
      <c r="G398" s="89"/>
      <c r="H398" s="89"/>
      <c r="I398" s="89"/>
    </row>
    <row r="399" spans="1:9" x14ac:dyDescent="0.55000000000000004">
      <c r="A399" s="19"/>
      <c r="B399" s="18"/>
      <c r="C399" s="18"/>
      <c r="D399" s="3"/>
      <c r="E399" s="18"/>
      <c r="F399" s="18"/>
      <c r="G399" s="89"/>
      <c r="H399" s="89"/>
      <c r="I399" s="89"/>
    </row>
    <row r="400" spans="1:9" x14ac:dyDescent="0.55000000000000004">
      <c r="A400" s="88"/>
      <c r="B400" s="18"/>
      <c r="C400" s="18"/>
      <c r="D400" s="3"/>
      <c r="E400" s="18"/>
      <c r="F400" s="18"/>
      <c r="G400" s="89"/>
      <c r="H400" s="89"/>
      <c r="I400" s="89"/>
    </row>
    <row r="401" spans="1:9" x14ac:dyDescent="0.55000000000000004">
      <c r="A401" s="19"/>
      <c r="B401" s="18"/>
      <c r="C401" s="18"/>
      <c r="D401" s="3"/>
      <c r="E401" s="18"/>
      <c r="F401" s="18"/>
      <c r="G401" s="89"/>
      <c r="H401" s="89"/>
      <c r="I401" s="89"/>
    </row>
    <row r="402" spans="1:9" x14ac:dyDescent="0.55000000000000004">
      <c r="A402" s="19"/>
      <c r="B402" s="18"/>
      <c r="C402" s="18"/>
      <c r="D402" s="3"/>
      <c r="E402" s="18"/>
      <c r="F402" s="18"/>
      <c r="G402" s="89"/>
      <c r="H402" s="89"/>
      <c r="I402" s="89"/>
    </row>
    <row r="403" spans="1:9" x14ac:dyDescent="0.55000000000000004">
      <c r="A403" s="19"/>
      <c r="B403" s="14"/>
      <c r="C403" s="14"/>
      <c r="D403" s="3"/>
      <c r="E403" s="40"/>
      <c r="F403" s="87"/>
    </row>
    <row r="404" spans="1:9" x14ac:dyDescent="0.55000000000000004">
      <c r="A404" s="88"/>
      <c r="B404" s="18"/>
      <c r="C404" s="18"/>
      <c r="D404" s="3"/>
      <c r="E404" s="18"/>
      <c r="F404" s="18"/>
      <c r="G404" s="89"/>
      <c r="H404" s="89"/>
      <c r="I404" s="89"/>
    </row>
    <row r="405" spans="1:9" x14ac:dyDescent="0.55000000000000004">
      <c r="A405" s="19"/>
      <c r="B405" s="18"/>
      <c r="C405" s="18"/>
      <c r="D405" s="3"/>
      <c r="E405" s="18"/>
      <c r="F405" s="18"/>
      <c r="G405" s="89"/>
      <c r="H405" s="89"/>
      <c r="I405" s="89"/>
    </row>
    <row r="406" spans="1:9" x14ac:dyDescent="0.55000000000000004">
      <c r="A406" s="19"/>
      <c r="B406" s="18"/>
      <c r="C406" s="18"/>
      <c r="D406" s="3"/>
      <c r="E406" s="18"/>
      <c r="F406" s="18"/>
      <c r="G406" s="89"/>
      <c r="H406" s="89"/>
      <c r="I406" s="89"/>
    </row>
    <row r="407" spans="1:9" x14ac:dyDescent="0.55000000000000004">
      <c r="A407" s="19"/>
      <c r="B407" s="18"/>
      <c r="C407" s="18"/>
      <c r="D407" s="3"/>
      <c r="E407" s="18"/>
      <c r="F407" s="18"/>
      <c r="G407" s="89"/>
      <c r="H407" s="89"/>
      <c r="I407" s="89"/>
    </row>
    <row r="408" spans="1:9" x14ac:dyDescent="0.55000000000000004">
      <c r="A408" s="88"/>
      <c r="B408" s="18"/>
      <c r="C408" s="18"/>
      <c r="D408" s="3"/>
      <c r="E408" s="18"/>
      <c r="F408" s="18"/>
      <c r="G408" s="89"/>
      <c r="H408" s="89"/>
      <c r="I408" s="89"/>
    </row>
    <row r="409" spans="1:9" x14ac:dyDescent="0.55000000000000004">
      <c r="A409" s="19"/>
      <c r="B409" s="18"/>
      <c r="C409" s="18"/>
      <c r="D409" s="3"/>
      <c r="E409" s="18"/>
      <c r="F409" s="18"/>
      <c r="G409" s="89"/>
      <c r="H409" s="89"/>
      <c r="I409" s="89"/>
    </row>
    <row r="410" spans="1:9" x14ac:dyDescent="0.55000000000000004">
      <c r="A410" s="19"/>
      <c r="B410" s="18"/>
      <c r="C410" s="18"/>
      <c r="D410" s="3"/>
      <c r="E410" s="18"/>
      <c r="F410" s="18"/>
      <c r="G410" s="89"/>
      <c r="H410" s="89"/>
      <c r="I410" s="89"/>
    </row>
    <row r="411" spans="1:9" x14ac:dyDescent="0.55000000000000004">
      <c r="A411" s="19"/>
      <c r="B411" s="14"/>
      <c r="C411" s="14"/>
      <c r="D411" s="3"/>
      <c r="E411" s="40"/>
      <c r="F411" s="87"/>
    </row>
    <row r="412" spans="1:9" x14ac:dyDescent="0.55000000000000004">
      <c r="A412" s="88"/>
      <c r="B412" s="14"/>
      <c r="C412" s="14"/>
      <c r="D412" s="3"/>
      <c r="E412" s="14"/>
      <c r="F412" s="14"/>
    </row>
    <row r="413" spans="1:9" x14ac:dyDescent="0.55000000000000004">
      <c r="A413" s="19"/>
      <c r="B413" s="14"/>
      <c r="C413" s="14"/>
      <c r="D413" s="3"/>
      <c r="E413" s="14"/>
      <c r="F413" s="14"/>
    </row>
    <row r="414" spans="1:9" x14ac:dyDescent="0.55000000000000004">
      <c r="A414" s="19"/>
      <c r="B414" s="14"/>
      <c r="C414" s="14"/>
      <c r="D414" s="3"/>
      <c r="E414" s="14"/>
      <c r="F414" s="14"/>
    </row>
    <row r="415" spans="1:9" x14ac:dyDescent="0.55000000000000004">
      <c r="A415" s="19"/>
      <c r="B415" s="14"/>
      <c r="C415" s="14"/>
      <c r="D415" s="3"/>
      <c r="E415" s="14"/>
      <c r="F415" s="14"/>
    </row>
    <row r="416" spans="1:9" x14ac:dyDescent="0.55000000000000004">
      <c r="A416" s="88"/>
      <c r="B416" s="14"/>
      <c r="C416" s="14"/>
      <c r="D416" s="3"/>
      <c r="E416" s="14"/>
      <c r="F416" s="14"/>
    </row>
    <row r="417" spans="1:9" x14ac:dyDescent="0.55000000000000004">
      <c r="A417" s="19"/>
      <c r="B417" s="18"/>
      <c r="C417" s="18"/>
      <c r="D417" s="3"/>
      <c r="E417" s="18"/>
      <c r="F417" s="18"/>
    </row>
    <row r="418" spans="1:9" x14ac:dyDescent="0.55000000000000004">
      <c r="A418" s="19"/>
      <c r="B418" s="18"/>
      <c r="C418" s="18"/>
      <c r="D418" s="3"/>
      <c r="E418" s="18"/>
      <c r="F418" s="18"/>
    </row>
    <row r="419" spans="1:9" x14ac:dyDescent="0.55000000000000004">
      <c r="A419" s="86"/>
      <c r="B419" s="2"/>
      <c r="C419" s="2"/>
      <c r="D419" s="3"/>
      <c r="E419" s="13"/>
      <c r="F419" s="87"/>
    </row>
    <row r="420" spans="1:9" x14ac:dyDescent="0.55000000000000004">
      <c r="A420" s="86"/>
      <c r="B420" s="2"/>
      <c r="C420" s="2"/>
      <c r="D420" s="3"/>
      <c r="E420" s="53"/>
      <c r="F420" s="87"/>
    </row>
    <row r="421" spans="1:9" x14ac:dyDescent="0.55000000000000004">
      <c r="A421" s="19"/>
      <c r="B421" s="3"/>
      <c r="C421" s="3"/>
      <c r="D421" s="3"/>
      <c r="E421" s="3"/>
      <c r="F421" s="87"/>
    </row>
    <row r="422" spans="1:9" x14ac:dyDescent="0.55000000000000004">
      <c r="A422" s="19"/>
      <c r="B422" s="3"/>
      <c r="C422" s="3"/>
      <c r="D422" s="3"/>
      <c r="E422" s="3"/>
      <c r="F422" s="87"/>
    </row>
    <row r="423" spans="1:9" x14ac:dyDescent="0.55000000000000004">
      <c r="A423" s="19"/>
      <c r="B423" s="3"/>
      <c r="C423" s="3"/>
      <c r="D423" s="3"/>
      <c r="E423" s="3"/>
      <c r="F423" s="20"/>
    </row>
    <row r="424" spans="1:9" x14ac:dyDescent="0.55000000000000004">
      <c r="A424" s="19"/>
      <c r="B424" s="3"/>
      <c r="C424" s="3"/>
      <c r="D424" s="3"/>
      <c r="E424" s="3"/>
      <c r="F424" s="87"/>
    </row>
    <row r="425" spans="1:9" x14ac:dyDescent="0.55000000000000004">
      <c r="A425" s="19"/>
      <c r="B425" s="3"/>
      <c r="C425" s="3"/>
      <c r="D425" s="3"/>
      <c r="E425" s="3"/>
      <c r="F425" s="87"/>
    </row>
    <row r="426" spans="1:9" x14ac:dyDescent="0.55000000000000004">
      <c r="A426" s="19"/>
      <c r="B426" s="3"/>
      <c r="C426" s="3"/>
      <c r="D426" s="3"/>
      <c r="E426" s="3"/>
      <c r="F426" s="20"/>
    </row>
    <row r="427" spans="1:9" x14ac:dyDescent="0.55000000000000004">
      <c r="A427" s="19"/>
      <c r="B427" s="3"/>
      <c r="C427" s="3"/>
      <c r="D427" s="3"/>
      <c r="E427" s="3"/>
      <c r="F427" s="87"/>
    </row>
    <row r="428" spans="1:9" x14ac:dyDescent="0.55000000000000004">
      <c r="A428" s="19"/>
      <c r="B428" s="3"/>
      <c r="C428" s="3"/>
      <c r="D428" s="3"/>
      <c r="E428" s="3"/>
      <c r="F428" s="87"/>
    </row>
    <row r="429" spans="1:9" x14ac:dyDescent="0.55000000000000004">
      <c r="A429" s="19"/>
      <c r="B429" s="3"/>
      <c r="C429" s="3"/>
      <c r="D429" s="3"/>
      <c r="E429" s="3"/>
      <c r="F429" s="20"/>
    </row>
    <row r="430" spans="1:9" x14ac:dyDescent="0.55000000000000004">
      <c r="A430" s="86"/>
      <c r="B430" s="3"/>
      <c r="C430" s="3"/>
      <c r="D430" s="3"/>
      <c r="E430" s="3"/>
    </row>
    <row r="431" spans="1:9" x14ac:dyDescent="0.55000000000000004">
      <c r="A431" s="19"/>
      <c r="B431" s="3"/>
      <c r="C431" s="3"/>
      <c r="D431" s="3"/>
      <c r="E431" s="3"/>
      <c r="F431" s="87"/>
    </row>
    <row r="432" spans="1:9" x14ac:dyDescent="0.55000000000000004">
      <c r="A432" s="88"/>
      <c r="B432" s="18"/>
      <c r="C432" s="18"/>
      <c r="D432" s="3"/>
      <c r="E432" s="18"/>
      <c r="F432" s="18"/>
      <c r="G432" s="89"/>
      <c r="H432" s="89"/>
      <c r="I432" s="89"/>
    </row>
    <row r="433" spans="1:9" x14ac:dyDescent="0.55000000000000004">
      <c r="A433" s="19"/>
      <c r="B433" s="18"/>
      <c r="C433" s="18"/>
      <c r="D433" s="3"/>
      <c r="E433" s="18"/>
      <c r="F433" s="18"/>
      <c r="G433" s="89"/>
      <c r="H433" s="89"/>
      <c r="I433" s="89"/>
    </row>
    <row r="434" spans="1:9" x14ac:dyDescent="0.55000000000000004">
      <c r="A434" s="19"/>
      <c r="B434" s="18"/>
      <c r="C434" s="18"/>
      <c r="D434" s="3"/>
      <c r="E434" s="18"/>
      <c r="F434" s="18"/>
      <c r="G434" s="89"/>
      <c r="H434" s="89"/>
      <c r="I434" s="89"/>
    </row>
    <row r="435" spans="1:9" x14ac:dyDescent="0.55000000000000004">
      <c r="A435" s="19"/>
      <c r="B435" s="18"/>
      <c r="C435" s="18"/>
      <c r="D435" s="3"/>
      <c r="E435" s="18"/>
      <c r="F435" s="18"/>
      <c r="G435" s="89"/>
      <c r="H435" s="89"/>
      <c r="I435" s="89"/>
    </row>
    <row r="436" spans="1:9" x14ac:dyDescent="0.55000000000000004">
      <c r="A436" s="88"/>
      <c r="B436" s="18"/>
      <c r="C436" s="18"/>
      <c r="D436" s="3"/>
      <c r="E436" s="18"/>
      <c r="F436" s="18"/>
      <c r="G436" s="89"/>
      <c r="H436" s="89"/>
      <c r="I436" s="89"/>
    </row>
    <row r="437" spans="1:9" x14ac:dyDescent="0.55000000000000004">
      <c r="A437" s="19"/>
      <c r="B437" s="18"/>
      <c r="C437" s="18"/>
      <c r="D437" s="3"/>
      <c r="E437" s="18"/>
      <c r="F437" s="18"/>
      <c r="G437" s="89"/>
      <c r="H437" s="89"/>
      <c r="I437" s="89"/>
    </row>
    <row r="438" spans="1:9" x14ac:dyDescent="0.55000000000000004">
      <c r="A438" s="19"/>
      <c r="B438" s="18"/>
      <c r="C438" s="18"/>
      <c r="D438" s="3"/>
      <c r="E438" s="18"/>
      <c r="F438" s="18"/>
      <c r="G438" s="89"/>
      <c r="H438" s="89"/>
      <c r="I438" s="89"/>
    </row>
    <row r="439" spans="1:9" x14ac:dyDescent="0.55000000000000004">
      <c r="A439" s="19"/>
      <c r="B439" s="14"/>
      <c r="C439" s="14"/>
      <c r="D439" s="3"/>
      <c r="E439" s="40"/>
      <c r="F439" s="87"/>
    </row>
    <row r="440" spans="1:9" x14ac:dyDescent="0.55000000000000004">
      <c r="A440" s="88"/>
      <c r="B440" s="18"/>
      <c r="C440" s="18"/>
      <c r="D440" s="3"/>
      <c r="E440" s="18"/>
      <c r="F440" s="18"/>
      <c r="G440" s="89"/>
      <c r="H440" s="89"/>
      <c r="I440" s="89"/>
    </row>
    <row r="441" spans="1:9" x14ac:dyDescent="0.55000000000000004">
      <c r="A441" s="19"/>
      <c r="B441" s="18"/>
      <c r="C441" s="18"/>
      <c r="D441" s="3"/>
      <c r="E441" s="18"/>
      <c r="F441" s="18"/>
      <c r="G441" s="89"/>
      <c r="H441" s="89"/>
      <c r="I441" s="89"/>
    </row>
    <row r="442" spans="1:9" x14ac:dyDescent="0.55000000000000004">
      <c r="A442" s="19"/>
      <c r="B442" s="18"/>
      <c r="C442" s="18"/>
      <c r="D442" s="3"/>
      <c r="E442" s="18"/>
      <c r="F442" s="18"/>
      <c r="G442" s="89"/>
      <c r="H442" s="89"/>
      <c r="I442" s="89"/>
    </row>
    <row r="443" spans="1:9" x14ac:dyDescent="0.55000000000000004">
      <c r="A443" s="19"/>
      <c r="B443" s="18"/>
      <c r="C443" s="18"/>
      <c r="D443" s="3"/>
      <c r="E443" s="18"/>
      <c r="F443" s="18"/>
      <c r="G443" s="89"/>
      <c r="H443" s="89"/>
      <c r="I443" s="89"/>
    </row>
    <row r="444" spans="1:9" x14ac:dyDescent="0.55000000000000004">
      <c r="A444" s="88"/>
      <c r="B444" s="18"/>
      <c r="C444" s="18"/>
      <c r="D444" s="3"/>
      <c r="E444" s="18"/>
      <c r="F444" s="18"/>
      <c r="G444" s="89"/>
      <c r="H444" s="89"/>
      <c r="I444" s="89"/>
    </row>
    <row r="445" spans="1:9" x14ac:dyDescent="0.55000000000000004">
      <c r="A445" s="19"/>
      <c r="B445" s="18"/>
      <c r="C445" s="18"/>
      <c r="D445" s="3"/>
      <c r="E445" s="18"/>
      <c r="F445" s="18"/>
      <c r="G445" s="89"/>
      <c r="H445" s="89"/>
      <c r="I445" s="89"/>
    </row>
    <row r="446" spans="1:9" x14ac:dyDescent="0.55000000000000004">
      <c r="A446" s="19"/>
      <c r="B446" s="18"/>
      <c r="C446" s="18"/>
      <c r="D446" s="3"/>
      <c r="E446" s="18"/>
      <c r="F446" s="18"/>
      <c r="G446" s="89"/>
      <c r="H446" s="89"/>
      <c r="I446" s="89"/>
    </row>
    <row r="447" spans="1:9" x14ac:dyDescent="0.55000000000000004">
      <c r="A447" s="19"/>
      <c r="B447" s="14"/>
      <c r="C447" s="14"/>
      <c r="D447" s="3"/>
      <c r="E447" s="40"/>
      <c r="F447" s="87"/>
    </row>
    <row r="448" spans="1:9" x14ac:dyDescent="0.55000000000000004">
      <c r="A448" s="88"/>
      <c r="B448" s="14"/>
      <c r="C448" s="14"/>
      <c r="D448" s="3"/>
      <c r="E448" s="14"/>
      <c r="F448" s="14"/>
    </row>
    <row r="449" spans="1:6" x14ac:dyDescent="0.55000000000000004">
      <c r="A449" s="19"/>
      <c r="B449" s="14"/>
      <c r="C449" s="14"/>
      <c r="D449" s="3"/>
      <c r="E449" s="14"/>
      <c r="F449" s="14"/>
    </row>
    <row r="450" spans="1:6" x14ac:dyDescent="0.55000000000000004">
      <c r="A450" s="19"/>
      <c r="B450" s="14"/>
      <c r="C450" s="14"/>
      <c r="D450" s="3"/>
      <c r="E450" s="14"/>
      <c r="F450" s="14"/>
    </row>
    <row r="451" spans="1:6" x14ac:dyDescent="0.55000000000000004">
      <c r="A451" s="19"/>
      <c r="B451" s="14"/>
      <c r="C451" s="14"/>
      <c r="D451" s="3"/>
      <c r="E451" s="14"/>
      <c r="F451" s="14"/>
    </row>
    <row r="452" spans="1:6" x14ac:dyDescent="0.55000000000000004">
      <c r="A452" s="88"/>
      <c r="B452" s="14"/>
      <c r="C452" s="14"/>
      <c r="D452" s="3"/>
      <c r="E452" s="14"/>
      <c r="F452" s="14"/>
    </row>
    <row r="453" spans="1:6" x14ac:dyDescent="0.55000000000000004">
      <c r="A453" s="19"/>
      <c r="B453" s="18"/>
      <c r="C453" s="18"/>
      <c r="D453" s="3"/>
      <c r="E453" s="18"/>
      <c r="F453" s="18"/>
    </row>
    <row r="454" spans="1:6" x14ac:dyDescent="0.55000000000000004">
      <c r="A454" s="19"/>
      <c r="B454" s="18"/>
      <c r="C454" s="18"/>
      <c r="D454" s="3"/>
      <c r="E454" s="18"/>
      <c r="F454" s="18"/>
    </row>
    <row r="456" spans="1:6" x14ac:dyDescent="0.55000000000000004">
      <c r="A456" s="85"/>
    </row>
    <row r="457" spans="1:6" ht="30.75" x14ac:dyDescent="0.65">
      <c r="A457" s="4"/>
      <c r="B457" s="9"/>
      <c r="C457" s="9"/>
      <c r="D457" s="7"/>
      <c r="E457" s="7"/>
      <c r="F457" s="5"/>
    </row>
    <row r="458" spans="1:6" ht="30.75" x14ac:dyDescent="0.65">
      <c r="A458" s="6"/>
      <c r="B458" s="9"/>
      <c r="C458" s="9"/>
      <c r="D458" s="7"/>
      <c r="E458" s="7"/>
      <c r="F458" s="5"/>
    </row>
    <row r="459" spans="1:6" ht="30.75" x14ac:dyDescent="0.65">
      <c r="A459" s="6"/>
      <c r="B459" s="9"/>
      <c r="C459" s="9"/>
      <c r="D459" s="7"/>
      <c r="E459" s="7"/>
      <c r="F459" s="5"/>
    </row>
    <row r="460" spans="1:6" x14ac:dyDescent="0.55000000000000004">
      <c r="A460" s="1"/>
      <c r="B460" s="2"/>
      <c r="C460" s="2"/>
      <c r="D460" s="2"/>
      <c r="E460" s="46"/>
      <c r="F460" s="1"/>
    </row>
    <row r="461" spans="1:6" x14ac:dyDescent="0.55000000000000004">
      <c r="A461" s="1"/>
      <c r="B461" s="2"/>
      <c r="C461" s="2"/>
      <c r="D461" s="2"/>
      <c r="E461" s="46"/>
      <c r="F461" s="1"/>
    </row>
    <row r="462" spans="1:6" x14ac:dyDescent="0.55000000000000004">
      <c r="A462" s="1"/>
      <c r="B462" s="2"/>
      <c r="C462" s="2"/>
      <c r="D462" s="2"/>
      <c r="E462" s="46"/>
      <c r="F462" s="1"/>
    </row>
    <row r="463" spans="1:6" x14ac:dyDescent="0.55000000000000004">
      <c r="A463" s="1"/>
      <c r="B463" s="2"/>
      <c r="C463" s="2"/>
      <c r="D463" s="2"/>
      <c r="E463" s="46"/>
      <c r="F463" s="1"/>
    </row>
    <row r="464" spans="1:6" x14ac:dyDescent="0.55000000000000004">
      <c r="A464" s="1"/>
      <c r="B464" s="2"/>
      <c r="C464" s="2"/>
      <c r="D464" s="2"/>
      <c r="E464" s="46"/>
      <c r="F464" s="1"/>
    </row>
    <row r="465" spans="1:9" x14ac:dyDescent="0.55000000000000004">
      <c r="A465" s="1"/>
      <c r="B465" s="2"/>
      <c r="C465" s="2"/>
      <c r="D465" s="2"/>
      <c r="E465" s="46"/>
      <c r="F465" s="1"/>
    </row>
    <row r="466" spans="1:9" x14ac:dyDescent="0.55000000000000004">
      <c r="A466" s="19"/>
      <c r="B466" s="3"/>
      <c r="C466" s="3"/>
      <c r="D466" s="3"/>
      <c r="E466" s="48"/>
      <c r="F466" s="19"/>
    </row>
    <row r="467" spans="1:9" x14ac:dyDescent="0.55000000000000004">
      <c r="A467" s="19"/>
      <c r="B467" s="3"/>
      <c r="C467" s="3"/>
      <c r="D467" s="3"/>
      <c r="E467" s="48"/>
      <c r="F467" s="19"/>
    </row>
    <row r="468" spans="1:9" x14ac:dyDescent="0.55000000000000004">
      <c r="A468" s="19"/>
      <c r="B468" s="3"/>
      <c r="C468" s="3"/>
      <c r="D468" s="3"/>
      <c r="E468" s="48"/>
      <c r="F468" s="19"/>
    </row>
    <row r="469" spans="1:9" x14ac:dyDescent="0.55000000000000004">
      <c r="A469" s="86"/>
      <c r="B469" s="45"/>
      <c r="C469" s="45"/>
      <c r="D469" s="3"/>
      <c r="E469" s="45"/>
      <c r="F469" s="87"/>
      <c r="G469" s="89"/>
      <c r="H469" s="89"/>
      <c r="I469" s="82"/>
    </row>
    <row r="470" spans="1:9" x14ac:dyDescent="0.55000000000000004">
      <c r="A470" s="19"/>
      <c r="B470" s="3"/>
      <c r="C470" s="3"/>
      <c r="D470" s="3"/>
      <c r="E470" s="40"/>
      <c r="F470" s="87"/>
    </row>
    <row r="471" spans="1:9" x14ac:dyDescent="0.55000000000000004">
      <c r="A471" s="19"/>
      <c r="B471" s="3"/>
      <c r="C471" s="3"/>
      <c r="D471" s="3"/>
      <c r="E471" s="14"/>
      <c r="F471" s="87"/>
    </row>
    <row r="472" spans="1:9" x14ac:dyDescent="0.55000000000000004">
      <c r="A472" s="19"/>
      <c r="B472" s="3"/>
      <c r="C472" s="3"/>
      <c r="D472" s="3"/>
      <c r="E472" s="14"/>
      <c r="F472" s="20"/>
    </row>
    <row r="473" spans="1:9" x14ac:dyDescent="0.55000000000000004">
      <c r="A473" s="19"/>
      <c r="B473" s="3"/>
      <c r="C473" s="3"/>
      <c r="D473" s="3"/>
      <c r="E473" s="40"/>
      <c r="F473" s="87"/>
    </row>
    <row r="474" spans="1:9" x14ac:dyDescent="0.55000000000000004">
      <c r="A474" s="19"/>
      <c r="B474" s="3"/>
      <c r="C474" s="3"/>
      <c r="D474" s="3"/>
      <c r="E474" s="14"/>
      <c r="F474" s="87"/>
    </row>
    <row r="475" spans="1:9" x14ac:dyDescent="0.55000000000000004">
      <c r="A475" s="19"/>
      <c r="B475" s="3"/>
      <c r="C475" s="3"/>
      <c r="D475" s="3"/>
      <c r="E475" s="14"/>
      <c r="F475" s="20"/>
    </row>
    <row r="476" spans="1:9" x14ac:dyDescent="0.55000000000000004">
      <c r="A476" s="19"/>
      <c r="B476" s="3"/>
      <c r="C476" s="3"/>
      <c r="D476" s="3"/>
      <c r="E476" s="40"/>
      <c r="F476" s="87"/>
    </row>
    <row r="477" spans="1:9" x14ac:dyDescent="0.55000000000000004">
      <c r="A477" s="19"/>
      <c r="B477" s="3"/>
      <c r="C477" s="3"/>
      <c r="D477" s="3"/>
      <c r="E477" s="14"/>
      <c r="F477" s="87"/>
    </row>
    <row r="478" spans="1:9" x14ac:dyDescent="0.55000000000000004">
      <c r="A478" s="19"/>
      <c r="B478" s="3"/>
      <c r="C478" s="3"/>
      <c r="D478" s="3"/>
      <c r="E478" s="14"/>
      <c r="F478" s="20"/>
    </row>
    <row r="479" spans="1:9" x14ac:dyDescent="0.55000000000000004">
      <c r="A479" s="86"/>
      <c r="B479" s="3"/>
      <c r="C479" s="3"/>
      <c r="D479" s="3"/>
      <c r="E479" s="3"/>
    </row>
    <row r="480" spans="1:9" x14ac:dyDescent="0.55000000000000004">
      <c r="A480" s="19"/>
      <c r="B480" s="14"/>
      <c r="C480" s="14"/>
      <c r="D480" s="3"/>
      <c r="E480" s="40"/>
      <c r="F480" s="87"/>
    </row>
    <row r="481" spans="1:9" x14ac:dyDescent="0.55000000000000004">
      <c r="A481" s="88"/>
      <c r="B481" s="18"/>
      <c r="C481" s="18"/>
      <c r="D481" s="3"/>
      <c r="E481" s="18"/>
      <c r="F481" s="18"/>
      <c r="G481" s="89"/>
      <c r="H481" s="89"/>
      <c r="I481" s="89"/>
    </row>
    <row r="482" spans="1:9" x14ac:dyDescent="0.55000000000000004">
      <c r="A482" s="19"/>
      <c r="B482" s="18"/>
      <c r="C482" s="18"/>
      <c r="D482" s="3"/>
      <c r="E482" s="18"/>
      <c r="F482" s="18"/>
      <c r="G482" s="89"/>
      <c r="H482" s="89"/>
      <c r="I482" s="89"/>
    </row>
    <row r="483" spans="1:9" x14ac:dyDescent="0.55000000000000004">
      <c r="A483" s="19"/>
      <c r="B483" s="18"/>
      <c r="C483" s="18"/>
      <c r="D483" s="3"/>
      <c r="E483" s="18"/>
      <c r="F483" s="18"/>
      <c r="G483" s="89"/>
      <c r="H483" s="89"/>
      <c r="I483" s="89"/>
    </row>
    <row r="484" spans="1:9" x14ac:dyDescent="0.55000000000000004">
      <c r="A484" s="19"/>
      <c r="B484" s="18"/>
      <c r="C484" s="18"/>
      <c r="D484" s="3"/>
      <c r="E484" s="18"/>
      <c r="F484" s="18"/>
      <c r="G484" s="89"/>
      <c r="H484" s="89"/>
      <c r="I484" s="89"/>
    </row>
    <row r="485" spans="1:9" x14ac:dyDescent="0.55000000000000004">
      <c r="A485" s="88"/>
      <c r="B485" s="18"/>
      <c r="C485" s="18"/>
      <c r="D485" s="3"/>
      <c r="E485" s="18"/>
      <c r="F485" s="18"/>
      <c r="G485" s="89"/>
      <c r="H485" s="89"/>
      <c r="I485" s="89"/>
    </row>
    <row r="486" spans="1:9" x14ac:dyDescent="0.55000000000000004">
      <c r="A486" s="19"/>
      <c r="B486" s="18"/>
      <c r="C486" s="18"/>
      <c r="D486" s="3"/>
      <c r="E486" s="18"/>
      <c r="F486" s="18"/>
      <c r="G486" s="89"/>
      <c r="H486" s="89"/>
      <c r="I486" s="89"/>
    </row>
    <row r="487" spans="1:9" x14ac:dyDescent="0.55000000000000004">
      <c r="A487" s="19"/>
      <c r="B487" s="18"/>
      <c r="C487" s="18"/>
      <c r="D487" s="3"/>
      <c r="E487" s="18"/>
      <c r="F487" s="18"/>
      <c r="G487" s="89"/>
      <c r="H487" s="89"/>
      <c r="I487" s="89"/>
    </row>
    <row r="488" spans="1:9" x14ac:dyDescent="0.55000000000000004">
      <c r="A488" s="19"/>
      <c r="B488" s="14"/>
      <c r="C488" s="14"/>
      <c r="D488" s="3"/>
      <c r="E488" s="40"/>
      <c r="F488" s="87"/>
    </row>
    <row r="489" spans="1:9" x14ac:dyDescent="0.55000000000000004">
      <c r="A489" s="88"/>
      <c r="B489" s="18"/>
      <c r="C489" s="18"/>
      <c r="D489" s="3"/>
      <c r="E489" s="18"/>
      <c r="F489" s="18"/>
      <c r="G489" s="89"/>
      <c r="H489" s="89"/>
      <c r="I489" s="89"/>
    </row>
    <row r="490" spans="1:9" x14ac:dyDescent="0.55000000000000004">
      <c r="A490" s="19"/>
      <c r="B490" s="18"/>
      <c r="C490" s="18"/>
      <c r="D490" s="3"/>
      <c r="E490" s="18"/>
      <c r="F490" s="18"/>
      <c r="G490" s="89"/>
      <c r="H490" s="89"/>
      <c r="I490" s="89"/>
    </row>
    <row r="491" spans="1:9" x14ac:dyDescent="0.55000000000000004">
      <c r="A491" s="19"/>
      <c r="B491" s="18"/>
      <c r="C491" s="18"/>
      <c r="D491" s="3"/>
      <c r="E491" s="18"/>
      <c r="F491" s="18"/>
      <c r="G491" s="89"/>
      <c r="H491" s="89"/>
      <c r="I491" s="89"/>
    </row>
    <row r="492" spans="1:9" x14ac:dyDescent="0.55000000000000004">
      <c r="A492" s="19"/>
      <c r="B492" s="18"/>
      <c r="C492" s="18"/>
      <c r="D492" s="3"/>
      <c r="E492" s="18"/>
      <c r="F492" s="18"/>
      <c r="G492" s="89"/>
      <c r="H492" s="89"/>
      <c r="I492" s="89"/>
    </row>
    <row r="493" spans="1:9" x14ac:dyDescent="0.55000000000000004">
      <c r="A493" s="88"/>
      <c r="B493" s="18"/>
      <c r="C493" s="18"/>
      <c r="D493" s="3"/>
      <c r="E493" s="18"/>
      <c r="F493" s="18"/>
      <c r="G493" s="89"/>
      <c r="H493" s="89"/>
      <c r="I493" s="89"/>
    </row>
    <row r="494" spans="1:9" x14ac:dyDescent="0.55000000000000004">
      <c r="A494" s="19"/>
      <c r="B494" s="18"/>
      <c r="C494" s="18"/>
      <c r="D494" s="3"/>
      <c r="E494" s="18"/>
      <c r="F494" s="18"/>
      <c r="G494" s="89"/>
      <c r="H494" s="89"/>
      <c r="I494" s="89"/>
    </row>
    <row r="495" spans="1:9" x14ac:dyDescent="0.55000000000000004">
      <c r="A495" s="19"/>
      <c r="B495" s="18"/>
      <c r="C495" s="18"/>
      <c r="D495" s="3"/>
      <c r="E495" s="18"/>
      <c r="F495" s="18"/>
      <c r="G495" s="89"/>
      <c r="H495" s="89"/>
      <c r="I495" s="89"/>
    </row>
    <row r="496" spans="1:9" x14ac:dyDescent="0.55000000000000004">
      <c r="A496" s="19"/>
      <c r="B496" s="14"/>
      <c r="C496" s="14"/>
      <c r="D496" s="3"/>
      <c r="E496" s="40"/>
      <c r="F496" s="87"/>
    </row>
    <row r="497" spans="1:9" x14ac:dyDescent="0.55000000000000004">
      <c r="A497" s="88"/>
      <c r="B497" s="14"/>
      <c r="C497" s="14"/>
      <c r="D497" s="3"/>
      <c r="E497" s="14"/>
      <c r="F497" s="14"/>
    </row>
    <row r="498" spans="1:9" x14ac:dyDescent="0.55000000000000004">
      <c r="A498" s="19"/>
      <c r="B498" s="14"/>
      <c r="C498" s="14"/>
      <c r="D498" s="3"/>
      <c r="E498" s="14"/>
      <c r="F498" s="14"/>
    </row>
    <row r="499" spans="1:9" x14ac:dyDescent="0.55000000000000004">
      <c r="A499" s="19"/>
      <c r="B499" s="14"/>
      <c r="C499" s="14"/>
      <c r="D499" s="3"/>
      <c r="E499" s="14"/>
      <c r="F499" s="14"/>
    </row>
    <row r="500" spans="1:9" x14ac:dyDescent="0.55000000000000004">
      <c r="A500" s="19"/>
      <c r="B500" s="14"/>
      <c r="C500" s="14"/>
      <c r="D500" s="3"/>
      <c r="E500" s="14"/>
      <c r="F500" s="14"/>
    </row>
    <row r="501" spans="1:9" x14ac:dyDescent="0.55000000000000004">
      <c r="A501" s="88"/>
      <c r="B501" s="14"/>
      <c r="C501" s="14"/>
      <c r="D501" s="3"/>
      <c r="E501" s="14"/>
      <c r="F501" s="14"/>
    </row>
    <row r="502" spans="1:9" x14ac:dyDescent="0.55000000000000004">
      <c r="A502" s="19"/>
      <c r="B502" s="18"/>
      <c r="C502" s="18"/>
      <c r="D502" s="3"/>
      <c r="E502" s="18"/>
      <c r="F502" s="18"/>
    </row>
    <row r="503" spans="1:9" x14ac:dyDescent="0.55000000000000004">
      <c r="A503" s="19"/>
      <c r="B503" s="18"/>
      <c r="C503" s="18"/>
      <c r="D503" s="3"/>
      <c r="E503" s="18"/>
      <c r="F503" s="18"/>
    </row>
    <row r="504" spans="1:9" x14ac:dyDescent="0.55000000000000004">
      <c r="A504" s="19"/>
      <c r="B504" s="3"/>
      <c r="C504" s="3"/>
      <c r="D504" s="3"/>
      <c r="E504" s="48"/>
      <c r="F504" s="19"/>
    </row>
    <row r="505" spans="1:9" x14ac:dyDescent="0.55000000000000004">
      <c r="A505" s="86"/>
      <c r="B505" s="45"/>
      <c r="C505" s="45"/>
      <c r="D505" s="3"/>
      <c r="E505" s="45"/>
      <c r="F505" s="87"/>
      <c r="G505" s="89"/>
      <c r="H505" s="89"/>
      <c r="I505" s="82"/>
    </row>
    <row r="506" spans="1:9" x14ac:dyDescent="0.55000000000000004">
      <c r="A506" s="19"/>
      <c r="B506" s="3"/>
      <c r="C506" s="3"/>
      <c r="D506" s="3"/>
      <c r="E506" s="40"/>
      <c r="F506" s="87"/>
    </row>
    <row r="507" spans="1:9" x14ac:dyDescent="0.55000000000000004">
      <c r="A507" s="19"/>
      <c r="B507" s="3"/>
      <c r="C507" s="3"/>
      <c r="D507" s="3"/>
      <c r="E507" s="14"/>
      <c r="F507" s="87"/>
    </row>
    <row r="508" spans="1:9" x14ac:dyDescent="0.55000000000000004">
      <c r="A508" s="19"/>
      <c r="B508" s="3"/>
      <c r="C508" s="3"/>
      <c r="D508" s="3"/>
      <c r="E508" s="14"/>
      <c r="F508" s="20"/>
    </row>
    <row r="509" spans="1:9" x14ac:dyDescent="0.55000000000000004">
      <c r="A509" s="19"/>
      <c r="B509" s="3"/>
      <c r="C509" s="3"/>
      <c r="D509" s="3"/>
      <c r="E509" s="40"/>
      <c r="F509" s="87"/>
    </row>
    <row r="510" spans="1:9" x14ac:dyDescent="0.55000000000000004">
      <c r="A510" s="19"/>
      <c r="B510" s="3"/>
      <c r="C510" s="3"/>
      <c r="D510" s="3"/>
      <c r="E510" s="14"/>
      <c r="F510" s="87"/>
    </row>
    <row r="511" spans="1:9" x14ac:dyDescent="0.55000000000000004">
      <c r="A511" s="19"/>
      <c r="B511" s="3"/>
      <c r="C511" s="3"/>
      <c r="D511" s="3"/>
      <c r="E511" s="14"/>
      <c r="F511" s="20"/>
    </row>
    <row r="512" spans="1:9" x14ac:dyDescent="0.55000000000000004">
      <c r="A512" s="19"/>
      <c r="B512" s="3"/>
      <c r="C512" s="3"/>
      <c r="D512" s="3"/>
      <c r="E512" s="40"/>
      <c r="F512" s="87"/>
    </row>
    <row r="513" spans="1:9" x14ac:dyDescent="0.55000000000000004">
      <c r="A513" s="19"/>
      <c r="B513" s="3"/>
      <c r="C513" s="3"/>
      <c r="D513" s="3"/>
      <c r="E513" s="14"/>
      <c r="F513" s="87"/>
    </row>
    <row r="514" spans="1:9" x14ac:dyDescent="0.55000000000000004">
      <c r="A514" s="19"/>
      <c r="B514" s="3"/>
      <c r="C514" s="3"/>
      <c r="D514" s="3"/>
      <c r="E514" s="14"/>
      <c r="F514" s="20"/>
    </row>
    <row r="515" spans="1:9" x14ac:dyDescent="0.55000000000000004">
      <c r="A515" s="86"/>
      <c r="B515" s="3"/>
      <c r="C515" s="3"/>
      <c r="D515" s="3"/>
      <c r="E515" s="3"/>
    </row>
    <row r="516" spans="1:9" x14ac:dyDescent="0.55000000000000004">
      <c r="A516" s="19"/>
      <c r="B516" s="14"/>
      <c r="C516" s="14"/>
      <c r="D516" s="3"/>
      <c r="E516" s="40"/>
      <c r="F516" s="87"/>
    </row>
    <row r="517" spans="1:9" x14ac:dyDescent="0.55000000000000004">
      <c r="A517" s="88"/>
      <c r="B517" s="18"/>
      <c r="C517" s="18"/>
      <c r="D517" s="3"/>
      <c r="E517" s="18"/>
      <c r="F517" s="18"/>
      <c r="G517" s="89"/>
      <c r="H517" s="89"/>
      <c r="I517" s="89"/>
    </row>
    <row r="518" spans="1:9" x14ac:dyDescent="0.55000000000000004">
      <c r="A518" s="19"/>
      <c r="B518" s="18"/>
      <c r="C518" s="18"/>
      <c r="D518" s="3"/>
      <c r="E518" s="18"/>
      <c r="F518" s="18"/>
      <c r="G518" s="89"/>
      <c r="H518" s="89"/>
      <c r="I518" s="89"/>
    </row>
    <row r="519" spans="1:9" x14ac:dyDescent="0.55000000000000004">
      <c r="A519" s="19"/>
      <c r="B519" s="18"/>
      <c r="C519" s="18"/>
      <c r="D519" s="3"/>
      <c r="E519" s="18"/>
      <c r="F519" s="18"/>
      <c r="G519" s="89"/>
      <c r="H519" s="89"/>
      <c r="I519" s="89"/>
    </row>
    <row r="520" spans="1:9" x14ac:dyDescent="0.55000000000000004">
      <c r="A520" s="19"/>
      <c r="B520" s="18"/>
      <c r="C520" s="18"/>
      <c r="D520" s="3"/>
      <c r="E520" s="18"/>
      <c r="F520" s="18"/>
      <c r="G520" s="89"/>
      <c r="H520" s="89"/>
      <c r="I520" s="89"/>
    </row>
    <row r="521" spans="1:9" x14ac:dyDescent="0.55000000000000004">
      <c r="A521" s="88"/>
      <c r="B521" s="18"/>
      <c r="C521" s="18"/>
      <c r="D521" s="3"/>
      <c r="E521" s="18"/>
      <c r="F521" s="18"/>
      <c r="G521" s="89"/>
      <c r="H521" s="89"/>
      <c r="I521" s="89"/>
    </row>
    <row r="522" spans="1:9" x14ac:dyDescent="0.55000000000000004">
      <c r="A522" s="19"/>
      <c r="B522" s="18"/>
      <c r="C522" s="18"/>
      <c r="D522" s="3"/>
      <c r="E522" s="18"/>
      <c r="F522" s="18"/>
      <c r="G522" s="89"/>
      <c r="H522" s="89"/>
      <c r="I522" s="89"/>
    </row>
    <row r="523" spans="1:9" x14ac:dyDescent="0.55000000000000004">
      <c r="A523" s="19"/>
      <c r="B523" s="18"/>
      <c r="C523" s="18"/>
      <c r="D523" s="3"/>
      <c r="E523" s="18"/>
      <c r="F523" s="18"/>
      <c r="G523" s="89"/>
      <c r="H523" s="89"/>
      <c r="I523" s="89"/>
    </row>
    <row r="524" spans="1:9" x14ac:dyDescent="0.55000000000000004">
      <c r="A524" s="19"/>
      <c r="B524" s="14"/>
      <c r="C524" s="14"/>
      <c r="D524" s="3"/>
      <c r="E524" s="40"/>
      <c r="F524" s="87"/>
    </row>
    <row r="525" spans="1:9" x14ac:dyDescent="0.55000000000000004">
      <c r="A525" s="88"/>
      <c r="B525" s="18"/>
      <c r="C525" s="18"/>
      <c r="D525" s="3"/>
      <c r="E525" s="18"/>
      <c r="F525" s="18"/>
      <c r="G525" s="89"/>
      <c r="H525" s="89"/>
      <c r="I525" s="89"/>
    </row>
    <row r="526" spans="1:9" x14ac:dyDescent="0.55000000000000004">
      <c r="A526" s="19"/>
      <c r="B526" s="18"/>
      <c r="C526" s="18"/>
      <c r="D526" s="3"/>
      <c r="E526" s="18"/>
      <c r="F526" s="18"/>
      <c r="G526" s="89"/>
      <c r="H526" s="89"/>
      <c r="I526" s="89"/>
    </row>
    <row r="527" spans="1:9" x14ac:dyDescent="0.55000000000000004">
      <c r="A527" s="19"/>
      <c r="B527" s="18"/>
      <c r="C527" s="18"/>
      <c r="D527" s="3"/>
      <c r="E527" s="18"/>
      <c r="F527" s="18"/>
      <c r="G527" s="89"/>
      <c r="H527" s="89"/>
      <c r="I527" s="89"/>
    </row>
    <row r="528" spans="1:9" x14ac:dyDescent="0.55000000000000004">
      <c r="A528" s="19"/>
      <c r="B528" s="18"/>
      <c r="C528" s="18"/>
      <c r="D528" s="3"/>
      <c r="E528" s="18"/>
      <c r="F528" s="18"/>
      <c r="G528" s="89"/>
      <c r="H528" s="89"/>
      <c r="I528" s="89"/>
    </row>
    <row r="529" spans="1:9" x14ac:dyDescent="0.55000000000000004">
      <c r="A529" s="88"/>
      <c r="B529" s="18"/>
      <c r="C529" s="18"/>
      <c r="D529" s="3"/>
      <c r="E529" s="18"/>
      <c r="F529" s="18"/>
      <c r="G529" s="89"/>
      <c r="H529" s="89"/>
      <c r="I529" s="89"/>
    </row>
    <row r="530" spans="1:9" x14ac:dyDescent="0.55000000000000004">
      <c r="A530" s="19"/>
      <c r="B530" s="18"/>
      <c r="C530" s="18"/>
      <c r="D530" s="3"/>
      <c r="E530" s="18"/>
      <c r="F530" s="18"/>
      <c r="G530" s="89"/>
      <c r="H530" s="89"/>
      <c r="I530" s="89"/>
    </row>
    <row r="531" spans="1:9" x14ac:dyDescent="0.55000000000000004">
      <c r="A531" s="19"/>
      <c r="B531" s="18"/>
      <c r="C531" s="18"/>
      <c r="D531" s="3"/>
      <c r="E531" s="18"/>
      <c r="F531" s="18"/>
      <c r="G531" s="89"/>
      <c r="H531" s="89"/>
      <c r="I531" s="89"/>
    </row>
    <row r="532" spans="1:9" x14ac:dyDescent="0.55000000000000004">
      <c r="A532" s="19"/>
      <c r="B532" s="14"/>
      <c r="C532" s="14"/>
      <c r="D532" s="3"/>
      <c r="E532" s="40"/>
      <c r="F532" s="87"/>
    </row>
    <row r="533" spans="1:9" x14ac:dyDescent="0.55000000000000004">
      <c r="A533" s="88"/>
      <c r="B533" s="14"/>
      <c r="C533" s="14"/>
      <c r="D533" s="3"/>
      <c r="E533" s="14"/>
      <c r="F533" s="14"/>
    </row>
    <row r="534" spans="1:9" x14ac:dyDescent="0.55000000000000004">
      <c r="A534" s="19"/>
      <c r="B534" s="14"/>
      <c r="C534" s="14"/>
      <c r="D534" s="3"/>
      <c r="E534" s="14"/>
      <c r="F534" s="14"/>
    </row>
    <row r="535" spans="1:9" x14ac:dyDescent="0.55000000000000004">
      <c r="A535" s="19"/>
      <c r="B535" s="14"/>
      <c r="C535" s="14"/>
      <c r="D535" s="3"/>
      <c r="E535" s="14"/>
      <c r="F535" s="14"/>
    </row>
    <row r="536" spans="1:9" x14ac:dyDescent="0.55000000000000004">
      <c r="A536" s="19"/>
      <c r="B536" s="14"/>
      <c r="C536" s="14"/>
      <c r="D536" s="3"/>
      <c r="E536" s="14"/>
      <c r="F536" s="14"/>
    </row>
    <row r="537" spans="1:9" x14ac:dyDescent="0.55000000000000004">
      <c r="A537" s="88"/>
      <c r="B537" s="14"/>
      <c r="C537" s="14"/>
      <c r="D537" s="3"/>
      <c r="E537" s="14"/>
      <c r="F537" s="14"/>
    </row>
    <row r="538" spans="1:9" x14ac:dyDescent="0.55000000000000004">
      <c r="A538" s="19"/>
      <c r="B538" s="18"/>
      <c r="C538" s="18"/>
      <c r="D538" s="3"/>
      <c r="E538" s="18"/>
      <c r="F538" s="18"/>
    </row>
    <row r="539" spans="1:9" x14ac:dyDescent="0.55000000000000004">
      <c r="A539" s="19"/>
      <c r="B539" s="18"/>
      <c r="C539" s="18"/>
      <c r="D539" s="3"/>
      <c r="E539" s="18"/>
      <c r="F539" s="18"/>
    </row>
    <row r="541" spans="1:9" x14ac:dyDescent="0.55000000000000004">
      <c r="A541" s="85"/>
      <c r="B541" s="10"/>
      <c r="C541" s="10"/>
    </row>
    <row r="542" spans="1:9" ht="30.75" x14ac:dyDescent="0.65">
      <c r="A542" s="4"/>
      <c r="B542" s="9"/>
      <c r="C542" s="9"/>
      <c r="D542" s="7"/>
      <c r="E542" s="7"/>
      <c r="F542" s="5"/>
      <c r="I542" s="82"/>
    </row>
    <row r="543" spans="1:9" ht="30.75" x14ac:dyDescent="0.65">
      <c r="A543" s="6"/>
      <c r="B543" s="9"/>
      <c r="C543" s="9"/>
      <c r="D543" s="7"/>
      <c r="E543" s="7"/>
      <c r="F543" s="5"/>
      <c r="I543" s="82"/>
    </row>
    <row r="544" spans="1:9" ht="30.75" x14ac:dyDescent="0.65">
      <c r="A544" s="6"/>
      <c r="B544" s="9"/>
      <c r="C544" s="9"/>
      <c r="D544" s="7"/>
      <c r="E544" s="7"/>
      <c r="F544" s="5"/>
      <c r="I544" s="82"/>
    </row>
    <row r="545" spans="1:9" x14ac:dyDescent="0.55000000000000004">
      <c r="A545" s="1"/>
      <c r="B545" s="2"/>
      <c r="C545" s="2"/>
      <c r="D545" s="2"/>
      <c r="E545" s="46"/>
      <c r="F545" s="1"/>
      <c r="I545" s="82"/>
    </row>
    <row r="546" spans="1:9" x14ac:dyDescent="0.55000000000000004">
      <c r="A546" s="1"/>
      <c r="B546" s="2"/>
      <c r="C546" s="2"/>
      <c r="D546" s="2"/>
      <c r="E546" s="46"/>
      <c r="F546" s="1"/>
      <c r="I546" s="82"/>
    </row>
    <row r="547" spans="1:9" x14ac:dyDescent="0.55000000000000004">
      <c r="A547" s="1"/>
      <c r="B547" s="2"/>
      <c r="C547" s="2"/>
      <c r="D547" s="2"/>
      <c r="E547" s="46"/>
      <c r="F547" s="1"/>
      <c r="I547" s="82"/>
    </row>
    <row r="548" spans="1:9" x14ac:dyDescent="0.55000000000000004">
      <c r="A548" s="19"/>
      <c r="B548" s="3"/>
      <c r="C548" s="3"/>
      <c r="D548" s="3"/>
      <c r="E548" s="48"/>
      <c r="F548" s="19"/>
      <c r="I548" s="82"/>
    </row>
    <row r="549" spans="1:9" x14ac:dyDescent="0.55000000000000004">
      <c r="A549" s="19"/>
      <c r="B549" s="20"/>
      <c r="C549" s="20"/>
      <c r="D549" s="3"/>
      <c r="E549" s="48"/>
      <c r="F549" s="19"/>
      <c r="G549" s="89"/>
      <c r="H549" s="89"/>
      <c r="I549" s="82"/>
    </row>
    <row r="550" spans="1:9" x14ac:dyDescent="0.55000000000000004">
      <c r="A550" s="19"/>
      <c r="B550" s="20"/>
      <c r="C550" s="20"/>
      <c r="D550" s="3"/>
      <c r="E550" s="48"/>
      <c r="F550" s="19"/>
      <c r="G550" s="89"/>
      <c r="H550" s="89"/>
      <c r="I550" s="82"/>
    </row>
    <row r="551" spans="1:9" x14ac:dyDescent="0.55000000000000004">
      <c r="A551" s="19"/>
      <c r="B551" s="20"/>
      <c r="C551" s="20"/>
      <c r="D551" s="3"/>
      <c r="E551" s="48"/>
      <c r="F551" s="19"/>
      <c r="G551" s="89"/>
      <c r="H551" s="89"/>
      <c r="I551" s="82"/>
    </row>
    <row r="552" spans="1:9" x14ac:dyDescent="0.55000000000000004">
      <c r="A552" s="19"/>
      <c r="B552" s="20"/>
      <c r="C552" s="20"/>
      <c r="D552" s="3"/>
      <c r="E552" s="48"/>
      <c r="F552" s="19"/>
      <c r="G552" s="89"/>
      <c r="H552" s="89"/>
      <c r="I552" s="82"/>
    </row>
    <row r="553" spans="1:9" x14ac:dyDescent="0.55000000000000004">
      <c r="A553" s="19"/>
      <c r="B553" s="20"/>
      <c r="C553" s="20"/>
      <c r="D553" s="3"/>
      <c r="E553" s="48"/>
      <c r="F553" s="19"/>
      <c r="G553" s="89"/>
      <c r="H553" s="89"/>
      <c r="I553" s="82"/>
    </row>
    <row r="554" spans="1:9" x14ac:dyDescent="0.55000000000000004">
      <c r="A554" s="93"/>
      <c r="B554" s="68"/>
      <c r="C554" s="68"/>
      <c r="D554" s="3"/>
      <c r="E554" s="69"/>
      <c r="F554" s="94"/>
      <c r="G554" s="95"/>
      <c r="H554" s="95"/>
      <c r="I554" s="96"/>
    </row>
    <row r="555" spans="1:9" x14ac:dyDescent="0.55000000000000004">
      <c r="A555" s="19"/>
      <c r="B555" s="20"/>
      <c r="C555" s="20"/>
      <c r="D555" s="3"/>
      <c r="E555" s="18"/>
      <c r="F555" s="88"/>
      <c r="G555" s="89"/>
      <c r="H555" s="89"/>
      <c r="I555" s="82"/>
    </row>
    <row r="556" spans="1:9" x14ac:dyDescent="0.55000000000000004">
      <c r="A556" s="19"/>
      <c r="B556" s="20"/>
      <c r="C556" s="20"/>
      <c r="D556" s="3"/>
      <c r="E556" s="18"/>
      <c r="F556" s="88"/>
      <c r="G556" s="89"/>
      <c r="H556" s="89"/>
      <c r="I556" s="82"/>
    </row>
    <row r="557" spans="1:9" x14ac:dyDescent="0.55000000000000004">
      <c r="A557" s="19"/>
      <c r="B557" s="20"/>
      <c r="C557" s="20"/>
      <c r="D557" s="3"/>
      <c r="E557" s="18"/>
      <c r="F557" s="20"/>
      <c r="G557" s="89"/>
      <c r="H557" s="89"/>
      <c r="I557" s="82"/>
    </row>
    <row r="558" spans="1:9" x14ac:dyDescent="0.55000000000000004">
      <c r="A558" s="19"/>
      <c r="B558" s="20"/>
      <c r="C558" s="20"/>
      <c r="D558" s="3"/>
      <c r="E558" s="18"/>
      <c r="F558" s="88"/>
      <c r="G558" s="89"/>
      <c r="H558" s="89"/>
      <c r="I558" s="82"/>
    </row>
    <row r="559" spans="1:9" x14ac:dyDescent="0.55000000000000004">
      <c r="A559" s="19"/>
      <c r="B559" s="20"/>
      <c r="C559" s="20"/>
      <c r="D559" s="3"/>
      <c r="E559" s="18"/>
      <c r="F559" s="88"/>
      <c r="G559" s="89"/>
      <c r="H559" s="89"/>
      <c r="I559" s="82"/>
    </row>
    <row r="560" spans="1:9" x14ac:dyDescent="0.55000000000000004">
      <c r="A560" s="19"/>
      <c r="B560" s="20"/>
      <c r="C560" s="20"/>
      <c r="D560" s="3"/>
      <c r="E560" s="18"/>
      <c r="F560" s="20"/>
      <c r="G560" s="89"/>
      <c r="H560" s="89"/>
      <c r="I560" s="82"/>
    </row>
    <row r="561" spans="1:9" x14ac:dyDescent="0.55000000000000004">
      <c r="A561" s="19"/>
      <c r="B561" s="20"/>
      <c r="C561" s="20"/>
      <c r="D561" s="3"/>
      <c r="E561" s="18"/>
      <c r="F561" s="88"/>
      <c r="G561" s="89"/>
      <c r="H561" s="89"/>
      <c r="I561" s="82"/>
    </row>
    <row r="562" spans="1:9" x14ac:dyDescent="0.55000000000000004">
      <c r="A562" s="19"/>
      <c r="B562" s="20"/>
      <c r="C562" s="20"/>
      <c r="D562" s="3"/>
      <c r="E562" s="18"/>
      <c r="F562" s="88"/>
      <c r="G562" s="89"/>
      <c r="H562" s="89"/>
      <c r="I562" s="82"/>
    </row>
    <row r="563" spans="1:9" x14ac:dyDescent="0.55000000000000004">
      <c r="A563" s="19"/>
      <c r="B563" s="20"/>
      <c r="C563" s="20"/>
      <c r="D563" s="3"/>
      <c r="E563" s="18"/>
      <c r="F563" s="20"/>
      <c r="G563" s="89"/>
      <c r="H563" s="89"/>
      <c r="I563" s="82"/>
    </row>
    <row r="564" spans="1:9" x14ac:dyDescent="0.55000000000000004">
      <c r="A564" s="86"/>
      <c r="B564" s="97"/>
      <c r="C564" s="97"/>
      <c r="D564" s="3"/>
      <c r="E564" s="18"/>
      <c r="F564" s="89"/>
      <c r="G564" s="89"/>
      <c r="H564" s="89"/>
      <c r="I564" s="82"/>
    </row>
    <row r="565" spans="1:9" x14ac:dyDescent="0.55000000000000004">
      <c r="A565" s="19"/>
      <c r="B565" s="18"/>
      <c r="C565" s="18"/>
      <c r="D565" s="3"/>
      <c r="E565" s="18"/>
      <c r="F565" s="88"/>
      <c r="G565" s="89"/>
      <c r="H565" s="89"/>
      <c r="I565" s="82"/>
    </row>
    <row r="566" spans="1:9" x14ac:dyDescent="0.55000000000000004">
      <c r="A566" s="88"/>
      <c r="B566" s="18"/>
      <c r="C566" s="18"/>
      <c r="D566" s="3"/>
      <c r="E566" s="18"/>
      <c r="F566" s="18"/>
      <c r="G566" s="89"/>
      <c r="H566" s="89"/>
      <c r="I566" s="82"/>
    </row>
    <row r="567" spans="1:9" x14ac:dyDescent="0.55000000000000004">
      <c r="A567" s="19"/>
      <c r="B567" s="18"/>
      <c r="C567" s="18"/>
      <c r="D567" s="3"/>
      <c r="E567" s="18"/>
      <c r="F567" s="18"/>
      <c r="G567" s="89"/>
      <c r="H567" s="89"/>
      <c r="I567" s="82"/>
    </row>
    <row r="568" spans="1:9" x14ac:dyDescent="0.55000000000000004">
      <c r="A568" s="19"/>
      <c r="B568" s="18"/>
      <c r="C568" s="18"/>
      <c r="D568" s="3"/>
      <c r="E568" s="18"/>
      <c r="F568" s="18"/>
      <c r="G568" s="89"/>
      <c r="H568" s="89"/>
      <c r="I568" s="82"/>
    </row>
    <row r="569" spans="1:9" x14ac:dyDescent="0.55000000000000004">
      <c r="A569" s="19"/>
      <c r="B569" s="18"/>
      <c r="C569" s="18"/>
      <c r="D569" s="3"/>
      <c r="E569" s="18"/>
      <c r="F569" s="18"/>
      <c r="G569" s="89"/>
      <c r="H569" s="89"/>
      <c r="I569" s="82"/>
    </row>
    <row r="570" spans="1:9" x14ac:dyDescent="0.55000000000000004">
      <c r="A570" s="88"/>
      <c r="B570" s="18"/>
      <c r="C570" s="18"/>
      <c r="D570" s="3"/>
      <c r="E570" s="18"/>
      <c r="F570" s="18"/>
      <c r="G570" s="89"/>
      <c r="H570" s="89"/>
      <c r="I570" s="82"/>
    </row>
    <row r="571" spans="1:9" x14ac:dyDescent="0.55000000000000004">
      <c r="A571" s="19"/>
      <c r="B571" s="18"/>
      <c r="C571" s="18"/>
      <c r="D571" s="3"/>
      <c r="E571" s="18"/>
      <c r="F571" s="18"/>
      <c r="G571" s="89"/>
      <c r="H571" s="89"/>
      <c r="I571" s="82"/>
    </row>
    <row r="572" spans="1:9" x14ac:dyDescent="0.55000000000000004">
      <c r="A572" s="19"/>
      <c r="B572" s="18"/>
      <c r="C572" s="18"/>
      <c r="D572" s="3"/>
      <c r="E572" s="18"/>
      <c r="F572" s="18"/>
      <c r="G572" s="89"/>
      <c r="H572" s="89"/>
      <c r="I572" s="82"/>
    </row>
    <row r="573" spans="1:9" x14ac:dyDescent="0.55000000000000004">
      <c r="A573" s="19"/>
      <c r="B573" s="18"/>
      <c r="C573" s="18"/>
      <c r="D573" s="3"/>
      <c r="E573" s="18"/>
      <c r="F573" s="88"/>
      <c r="G573" s="89"/>
      <c r="H573" s="89"/>
      <c r="I573" s="82"/>
    </row>
    <row r="574" spans="1:9" x14ac:dyDescent="0.55000000000000004">
      <c r="A574" s="88"/>
      <c r="B574" s="18"/>
      <c r="C574" s="18"/>
      <c r="D574" s="3"/>
      <c r="E574" s="18"/>
      <c r="F574" s="18"/>
      <c r="G574" s="89"/>
      <c r="H574" s="89"/>
      <c r="I574" s="82"/>
    </row>
    <row r="575" spans="1:9" x14ac:dyDescent="0.55000000000000004">
      <c r="A575" s="19"/>
      <c r="B575" s="18"/>
      <c r="C575" s="18"/>
      <c r="D575" s="3"/>
      <c r="E575" s="18"/>
      <c r="F575" s="18"/>
      <c r="G575" s="89"/>
      <c r="H575" s="89"/>
      <c r="I575" s="82"/>
    </row>
    <row r="576" spans="1:9" x14ac:dyDescent="0.55000000000000004">
      <c r="A576" s="19"/>
      <c r="B576" s="18"/>
      <c r="C576" s="18"/>
      <c r="D576" s="3"/>
      <c r="E576" s="18"/>
      <c r="F576" s="18"/>
      <c r="G576" s="89"/>
      <c r="H576" s="89"/>
      <c r="I576" s="82"/>
    </row>
    <row r="577" spans="1:9" x14ac:dyDescent="0.55000000000000004">
      <c r="A577" s="19"/>
      <c r="B577" s="18"/>
      <c r="C577" s="18"/>
      <c r="D577" s="3"/>
      <c r="E577" s="18"/>
      <c r="F577" s="18"/>
      <c r="G577" s="89"/>
      <c r="H577" s="89"/>
      <c r="I577" s="82"/>
    </row>
    <row r="578" spans="1:9" x14ac:dyDescent="0.55000000000000004">
      <c r="A578" s="88"/>
      <c r="B578" s="18"/>
      <c r="C578" s="18"/>
      <c r="D578" s="3"/>
      <c r="E578" s="18"/>
      <c r="F578" s="18"/>
      <c r="G578" s="89"/>
      <c r="H578" s="89"/>
      <c r="I578" s="82"/>
    </row>
    <row r="579" spans="1:9" x14ac:dyDescent="0.55000000000000004">
      <c r="A579" s="19"/>
      <c r="B579" s="18"/>
      <c r="C579" s="18"/>
      <c r="D579" s="3"/>
      <c r="E579" s="18"/>
      <c r="F579" s="18"/>
      <c r="G579" s="89"/>
      <c r="H579" s="89"/>
      <c r="I579" s="82"/>
    </row>
    <row r="580" spans="1:9" x14ac:dyDescent="0.55000000000000004">
      <c r="A580" s="19"/>
      <c r="B580" s="18"/>
      <c r="C580" s="18"/>
      <c r="D580" s="3"/>
      <c r="E580" s="18"/>
      <c r="F580" s="18"/>
      <c r="G580" s="89"/>
      <c r="H580" s="89"/>
      <c r="I580" s="82"/>
    </row>
    <row r="581" spans="1:9" x14ac:dyDescent="0.55000000000000004">
      <c r="A581" s="19"/>
      <c r="B581" s="18"/>
      <c r="C581" s="18"/>
      <c r="D581" s="3"/>
      <c r="E581" s="18"/>
      <c r="F581" s="88"/>
      <c r="G581" s="89"/>
      <c r="H581" s="89"/>
      <c r="I581" s="82"/>
    </row>
    <row r="582" spans="1:9" x14ac:dyDescent="0.55000000000000004">
      <c r="A582" s="88"/>
      <c r="B582" s="18"/>
      <c r="C582" s="18"/>
      <c r="D582" s="3"/>
      <c r="E582" s="18"/>
      <c r="F582" s="18"/>
      <c r="G582" s="89"/>
      <c r="H582" s="89"/>
      <c r="I582" s="82"/>
    </row>
    <row r="583" spans="1:9" x14ac:dyDescent="0.55000000000000004">
      <c r="A583" s="19"/>
      <c r="B583" s="18"/>
      <c r="C583" s="18"/>
      <c r="D583" s="3"/>
      <c r="E583" s="18"/>
      <c r="F583" s="18"/>
      <c r="G583" s="89"/>
      <c r="H583" s="89"/>
      <c r="I583" s="82"/>
    </row>
    <row r="584" spans="1:9" x14ac:dyDescent="0.55000000000000004">
      <c r="A584" s="19"/>
      <c r="B584" s="18"/>
      <c r="C584" s="18"/>
      <c r="D584" s="3"/>
      <c r="E584" s="18"/>
      <c r="F584" s="18"/>
      <c r="G584" s="89"/>
      <c r="H584" s="89"/>
      <c r="I584" s="82"/>
    </row>
    <row r="585" spans="1:9" x14ac:dyDescent="0.55000000000000004">
      <c r="A585" s="19"/>
      <c r="B585" s="18"/>
      <c r="C585" s="18"/>
      <c r="D585" s="3"/>
      <c r="E585" s="18"/>
      <c r="F585" s="18"/>
      <c r="G585" s="89"/>
      <c r="H585" s="89"/>
      <c r="I585" s="82"/>
    </row>
    <row r="586" spans="1:9" x14ac:dyDescent="0.55000000000000004">
      <c r="A586" s="88"/>
      <c r="B586" s="18"/>
      <c r="C586" s="18"/>
      <c r="D586" s="3"/>
      <c r="E586" s="18"/>
      <c r="F586" s="18"/>
      <c r="G586" s="89"/>
      <c r="H586" s="89"/>
      <c r="I586" s="82"/>
    </row>
    <row r="587" spans="1:9" x14ac:dyDescent="0.55000000000000004">
      <c r="A587" s="19"/>
      <c r="B587" s="18"/>
      <c r="C587" s="18"/>
      <c r="D587" s="3"/>
      <c r="E587" s="18"/>
      <c r="F587" s="18"/>
      <c r="G587" s="89"/>
      <c r="H587" s="89"/>
      <c r="I587" s="82"/>
    </row>
    <row r="588" spans="1:9" x14ac:dyDescent="0.55000000000000004">
      <c r="A588" s="19"/>
      <c r="B588" s="18"/>
      <c r="C588" s="18"/>
      <c r="D588" s="3"/>
      <c r="E588" s="18"/>
      <c r="F588" s="18"/>
      <c r="G588" s="89"/>
      <c r="H588" s="89"/>
      <c r="I588" s="82"/>
    </row>
    <row r="589" spans="1:9" x14ac:dyDescent="0.55000000000000004">
      <c r="A589" s="19"/>
      <c r="B589" s="3"/>
      <c r="C589" s="3"/>
      <c r="D589" s="3"/>
      <c r="E589" s="18"/>
      <c r="F589" s="19"/>
    </row>
    <row r="590" spans="1:9" x14ac:dyDescent="0.55000000000000004">
      <c r="A590" s="19"/>
      <c r="B590" s="20"/>
      <c r="C590" s="20"/>
      <c r="D590" s="3"/>
      <c r="E590" s="18"/>
      <c r="F590" s="19"/>
      <c r="G590" s="89"/>
      <c r="H590" s="89"/>
      <c r="I590" s="82"/>
    </row>
    <row r="591" spans="1:9" x14ac:dyDescent="0.55000000000000004">
      <c r="A591" s="19"/>
      <c r="B591" s="20"/>
      <c r="C591" s="20"/>
      <c r="D591" s="3"/>
      <c r="E591" s="18"/>
      <c r="F591" s="19"/>
      <c r="G591" s="89"/>
      <c r="H591" s="89"/>
      <c r="I591" s="82"/>
    </row>
    <row r="592" spans="1:9" x14ac:dyDescent="0.55000000000000004">
      <c r="A592" s="19"/>
      <c r="B592" s="20"/>
      <c r="C592" s="20"/>
      <c r="D592" s="3"/>
      <c r="E592" s="18"/>
      <c r="F592" s="19"/>
      <c r="G592" s="89"/>
      <c r="H592" s="89"/>
      <c r="I592" s="82"/>
    </row>
    <row r="593" spans="1:9" x14ac:dyDescent="0.55000000000000004">
      <c r="A593" s="93"/>
      <c r="B593" s="68"/>
      <c r="C593" s="68"/>
      <c r="D593" s="68"/>
      <c r="E593" s="69"/>
      <c r="F593" s="94"/>
      <c r="G593" s="95"/>
      <c r="H593" s="95"/>
      <c r="I593" s="96"/>
    </row>
    <row r="594" spans="1:9" x14ac:dyDescent="0.55000000000000004">
      <c r="A594" s="19"/>
      <c r="B594" s="20"/>
      <c r="C594" s="20"/>
      <c r="D594" s="20"/>
      <c r="E594" s="18"/>
      <c r="F594" s="88"/>
      <c r="G594" s="89"/>
      <c r="H594" s="89"/>
      <c r="I594" s="82"/>
    </row>
    <row r="595" spans="1:9" x14ac:dyDescent="0.55000000000000004">
      <c r="A595" s="19"/>
      <c r="B595" s="20"/>
      <c r="C595" s="20"/>
      <c r="D595" s="20"/>
      <c r="E595" s="18"/>
      <c r="F595" s="88"/>
      <c r="G595" s="89"/>
      <c r="H595" s="89"/>
      <c r="I595" s="82"/>
    </row>
    <row r="596" spans="1:9" x14ac:dyDescent="0.55000000000000004">
      <c r="A596" s="19"/>
      <c r="B596" s="20"/>
      <c r="C596" s="20"/>
      <c r="D596" s="20"/>
      <c r="E596" s="18"/>
      <c r="F596" s="20"/>
      <c r="G596" s="89"/>
      <c r="H596" s="89"/>
      <c r="I596" s="82"/>
    </row>
    <row r="597" spans="1:9" x14ac:dyDescent="0.55000000000000004">
      <c r="A597" s="19"/>
      <c r="B597" s="20"/>
      <c r="C597" s="20"/>
      <c r="D597" s="20"/>
      <c r="E597" s="18"/>
      <c r="F597" s="88"/>
      <c r="G597" s="89"/>
      <c r="H597" s="89"/>
      <c r="I597" s="82"/>
    </row>
    <row r="598" spans="1:9" x14ac:dyDescent="0.55000000000000004">
      <c r="A598" s="19"/>
      <c r="B598" s="20"/>
      <c r="C598" s="20"/>
      <c r="D598" s="20"/>
      <c r="E598" s="18"/>
      <c r="F598" s="88"/>
      <c r="G598" s="89"/>
      <c r="H598" s="89"/>
      <c r="I598" s="82"/>
    </row>
    <row r="599" spans="1:9" x14ac:dyDescent="0.55000000000000004">
      <c r="A599" s="19"/>
      <c r="B599" s="20"/>
      <c r="C599" s="20"/>
      <c r="D599" s="20"/>
      <c r="E599" s="18"/>
      <c r="F599" s="20"/>
      <c r="G599" s="89"/>
      <c r="H599" s="89"/>
      <c r="I599" s="82"/>
    </row>
    <row r="600" spans="1:9" x14ac:dyDescent="0.55000000000000004">
      <c r="A600" s="19"/>
      <c r="B600" s="20"/>
      <c r="C600" s="20"/>
      <c r="D600" s="20"/>
      <c r="E600" s="18"/>
      <c r="F600" s="88"/>
      <c r="G600" s="89"/>
      <c r="H600" s="89"/>
      <c r="I600" s="82"/>
    </row>
    <row r="601" spans="1:9" x14ac:dyDescent="0.55000000000000004">
      <c r="A601" s="19"/>
      <c r="B601" s="20"/>
      <c r="C601" s="20"/>
      <c r="D601" s="20"/>
      <c r="E601" s="18"/>
      <c r="F601" s="88"/>
      <c r="G601" s="89"/>
      <c r="H601" s="89"/>
      <c r="I601" s="82"/>
    </row>
    <row r="602" spans="1:9" x14ac:dyDescent="0.55000000000000004">
      <c r="A602" s="19"/>
      <c r="B602" s="20"/>
      <c r="C602" s="20"/>
      <c r="D602" s="20"/>
      <c r="E602" s="18"/>
      <c r="F602" s="20"/>
      <c r="G602" s="89"/>
      <c r="H602" s="89"/>
      <c r="I602" s="82"/>
    </row>
    <row r="603" spans="1:9" x14ac:dyDescent="0.55000000000000004">
      <c r="A603" s="86"/>
      <c r="B603" s="97"/>
      <c r="C603" s="97"/>
      <c r="D603" s="97"/>
      <c r="E603" s="18"/>
      <c r="F603" s="89"/>
      <c r="G603" s="89"/>
      <c r="H603" s="89"/>
      <c r="I603" s="82"/>
    </row>
    <row r="604" spans="1:9" x14ac:dyDescent="0.55000000000000004">
      <c r="A604" s="19"/>
      <c r="B604" s="18"/>
      <c r="C604" s="18"/>
      <c r="D604" s="18"/>
      <c r="E604" s="18"/>
      <c r="F604" s="88"/>
      <c r="G604" s="89"/>
      <c r="H604" s="89"/>
      <c r="I604" s="82"/>
    </row>
    <row r="605" spans="1:9" x14ac:dyDescent="0.55000000000000004">
      <c r="A605" s="88"/>
      <c r="B605" s="18"/>
      <c r="C605" s="18"/>
      <c r="D605" s="18"/>
      <c r="E605" s="18"/>
      <c r="F605" s="18"/>
      <c r="G605" s="89"/>
      <c r="H605" s="89"/>
      <c r="I605" s="82"/>
    </row>
    <row r="606" spans="1:9" x14ac:dyDescent="0.55000000000000004">
      <c r="A606" s="19"/>
      <c r="B606" s="18"/>
      <c r="C606" s="18"/>
      <c r="D606" s="18"/>
      <c r="E606" s="18"/>
      <c r="F606" s="18"/>
      <c r="G606" s="89"/>
      <c r="H606" s="89"/>
      <c r="I606" s="82"/>
    </row>
    <row r="607" spans="1:9" x14ac:dyDescent="0.55000000000000004">
      <c r="A607" s="19"/>
      <c r="B607" s="18"/>
      <c r="C607" s="18"/>
      <c r="D607" s="18"/>
      <c r="E607" s="18"/>
      <c r="F607" s="18"/>
      <c r="G607" s="89"/>
      <c r="H607" s="89"/>
      <c r="I607" s="82"/>
    </row>
    <row r="608" spans="1:9" x14ac:dyDescent="0.55000000000000004">
      <c r="A608" s="19"/>
      <c r="B608" s="18"/>
      <c r="C608" s="18"/>
      <c r="D608" s="18"/>
      <c r="E608" s="18"/>
      <c r="F608" s="18"/>
      <c r="G608" s="89"/>
      <c r="H608" s="89"/>
      <c r="I608" s="82"/>
    </row>
    <row r="609" spans="1:9" x14ac:dyDescent="0.55000000000000004">
      <c r="A609" s="88"/>
      <c r="B609" s="18"/>
      <c r="C609" s="18"/>
      <c r="D609" s="18"/>
      <c r="E609" s="18"/>
      <c r="F609" s="18"/>
      <c r="G609" s="89"/>
      <c r="H609" s="89"/>
      <c r="I609" s="82"/>
    </row>
    <row r="610" spans="1:9" x14ac:dyDescent="0.55000000000000004">
      <c r="A610" s="19"/>
      <c r="B610" s="18"/>
      <c r="C610" s="18"/>
      <c r="D610" s="18"/>
      <c r="E610" s="18"/>
      <c r="F610" s="18"/>
      <c r="G610" s="89"/>
      <c r="H610" s="89"/>
      <c r="I610" s="82"/>
    </row>
    <row r="611" spans="1:9" x14ac:dyDescent="0.55000000000000004">
      <c r="A611" s="19"/>
      <c r="B611" s="18"/>
      <c r="C611" s="18"/>
      <c r="D611" s="18"/>
      <c r="E611" s="18"/>
      <c r="F611" s="18"/>
      <c r="G611" s="89"/>
      <c r="H611" s="89"/>
      <c r="I611" s="82"/>
    </row>
    <row r="612" spans="1:9" x14ac:dyDescent="0.55000000000000004">
      <c r="A612" s="19"/>
      <c r="B612" s="18"/>
      <c r="C612" s="18"/>
      <c r="D612" s="18"/>
      <c r="E612" s="18"/>
      <c r="F612" s="88"/>
      <c r="G612" s="89"/>
      <c r="H612" s="89"/>
      <c r="I612" s="82"/>
    </row>
    <row r="613" spans="1:9" x14ac:dyDescent="0.55000000000000004">
      <c r="A613" s="88"/>
      <c r="B613" s="18"/>
      <c r="C613" s="18"/>
      <c r="D613" s="18"/>
      <c r="E613" s="18"/>
      <c r="F613" s="18"/>
      <c r="G613" s="89"/>
      <c r="H613" s="89"/>
      <c r="I613" s="82"/>
    </row>
    <row r="614" spans="1:9" x14ac:dyDescent="0.55000000000000004">
      <c r="A614" s="19"/>
      <c r="B614" s="18"/>
      <c r="C614" s="18"/>
      <c r="D614" s="18"/>
      <c r="E614" s="18"/>
      <c r="F614" s="18"/>
      <c r="G614" s="89"/>
      <c r="H614" s="89"/>
      <c r="I614" s="82"/>
    </row>
    <row r="615" spans="1:9" x14ac:dyDescent="0.55000000000000004">
      <c r="A615" s="19"/>
      <c r="B615" s="18"/>
      <c r="C615" s="18"/>
      <c r="D615" s="18"/>
      <c r="E615" s="18"/>
      <c r="F615" s="18"/>
      <c r="G615" s="89"/>
      <c r="H615" s="89"/>
      <c r="I615" s="82"/>
    </row>
    <row r="616" spans="1:9" x14ac:dyDescent="0.55000000000000004">
      <c r="A616" s="19"/>
      <c r="B616" s="18"/>
      <c r="C616" s="18"/>
      <c r="D616" s="18"/>
      <c r="E616" s="18"/>
      <c r="F616" s="18"/>
      <c r="G616" s="89"/>
      <c r="H616" s="89"/>
      <c r="I616" s="82"/>
    </row>
    <row r="617" spans="1:9" x14ac:dyDescent="0.55000000000000004">
      <c r="A617" s="88"/>
      <c r="B617" s="18"/>
      <c r="C617" s="18"/>
      <c r="D617" s="18"/>
      <c r="E617" s="18"/>
      <c r="F617" s="18"/>
      <c r="G617" s="89"/>
      <c r="H617" s="89"/>
      <c r="I617" s="82"/>
    </row>
    <row r="618" spans="1:9" x14ac:dyDescent="0.55000000000000004">
      <c r="A618" s="19"/>
      <c r="B618" s="18"/>
      <c r="C618" s="18"/>
      <c r="D618" s="18"/>
      <c r="E618" s="18"/>
      <c r="F618" s="18"/>
      <c r="G618" s="89"/>
      <c r="H618" s="89"/>
      <c r="I618" s="82"/>
    </row>
    <row r="619" spans="1:9" x14ac:dyDescent="0.55000000000000004">
      <c r="A619" s="19"/>
      <c r="B619" s="18"/>
      <c r="C619" s="18"/>
      <c r="D619" s="18"/>
      <c r="E619" s="18"/>
      <c r="F619" s="18"/>
      <c r="G619" s="89"/>
      <c r="H619" s="89"/>
      <c r="I619" s="82"/>
    </row>
    <row r="620" spans="1:9" x14ac:dyDescent="0.55000000000000004">
      <c r="A620" s="19"/>
      <c r="B620" s="18"/>
      <c r="C620" s="18"/>
      <c r="D620" s="18"/>
      <c r="E620" s="18"/>
      <c r="F620" s="88"/>
      <c r="G620" s="89"/>
      <c r="H620" s="89"/>
      <c r="I620" s="82"/>
    </row>
    <row r="621" spans="1:9" x14ac:dyDescent="0.55000000000000004">
      <c r="A621" s="88"/>
      <c r="B621" s="18"/>
      <c r="C621" s="18"/>
      <c r="D621" s="18"/>
      <c r="E621" s="18"/>
      <c r="F621" s="18"/>
      <c r="G621" s="89"/>
      <c r="H621" s="89"/>
      <c r="I621" s="82"/>
    </row>
    <row r="622" spans="1:9" x14ac:dyDescent="0.55000000000000004">
      <c r="A622" s="19"/>
      <c r="B622" s="18"/>
      <c r="C622" s="18"/>
      <c r="D622" s="18"/>
      <c r="E622" s="18"/>
      <c r="F622" s="18"/>
      <c r="G622" s="89"/>
      <c r="H622" s="89"/>
      <c r="I622" s="82"/>
    </row>
    <row r="623" spans="1:9" x14ac:dyDescent="0.55000000000000004">
      <c r="A623" s="19"/>
      <c r="B623" s="18"/>
      <c r="C623" s="18"/>
      <c r="D623" s="18"/>
      <c r="E623" s="18"/>
      <c r="F623" s="18"/>
      <c r="G623" s="89"/>
      <c r="H623" s="89"/>
      <c r="I623" s="82"/>
    </row>
    <row r="624" spans="1:9" x14ac:dyDescent="0.55000000000000004">
      <c r="A624" s="19"/>
      <c r="B624" s="18"/>
      <c r="C624" s="18"/>
      <c r="D624" s="18"/>
      <c r="E624" s="18"/>
      <c r="F624" s="18"/>
      <c r="G624" s="89"/>
      <c r="H624" s="89"/>
      <c r="I624" s="82"/>
    </row>
    <row r="625" spans="1:9" x14ac:dyDescent="0.55000000000000004">
      <c r="A625" s="88"/>
      <c r="B625" s="18"/>
      <c r="C625" s="18"/>
      <c r="D625" s="18"/>
      <c r="E625" s="18"/>
      <c r="F625" s="18"/>
      <c r="G625" s="89"/>
      <c r="H625" s="89"/>
      <c r="I625" s="82"/>
    </row>
    <row r="626" spans="1:9" x14ac:dyDescent="0.55000000000000004">
      <c r="A626" s="19"/>
      <c r="B626" s="18"/>
      <c r="C626" s="18"/>
      <c r="D626" s="18"/>
      <c r="E626" s="18"/>
      <c r="F626" s="18"/>
      <c r="G626" s="89"/>
      <c r="H626" s="89"/>
      <c r="I626" s="82"/>
    </row>
    <row r="627" spans="1:9" x14ac:dyDescent="0.55000000000000004">
      <c r="A627" s="19"/>
      <c r="B627" s="18"/>
      <c r="C627" s="18"/>
      <c r="D627" s="18"/>
      <c r="E627" s="18"/>
      <c r="F627" s="18"/>
      <c r="G627" s="89"/>
      <c r="H627" s="89"/>
      <c r="I627" s="82"/>
    </row>
    <row r="628" spans="1:9" x14ac:dyDescent="0.55000000000000004">
      <c r="B628" s="10"/>
      <c r="C628" s="10"/>
    </row>
    <row r="629" spans="1:9" x14ac:dyDescent="0.55000000000000004">
      <c r="A629" s="85"/>
      <c r="B629" s="10"/>
      <c r="C629" s="10"/>
    </row>
    <row r="630" spans="1:9" ht="30.75" x14ac:dyDescent="0.65">
      <c r="A630" s="4"/>
      <c r="B630" s="9"/>
      <c r="C630" s="9"/>
      <c r="D630" s="7"/>
      <c r="E630" s="7"/>
      <c r="F630" s="5"/>
    </row>
    <row r="631" spans="1:9" ht="30.75" x14ac:dyDescent="0.65">
      <c r="A631" s="6"/>
      <c r="B631" s="9"/>
      <c r="C631" s="9"/>
      <c r="D631" s="7"/>
      <c r="E631" s="7"/>
      <c r="F631" s="5"/>
    </row>
    <row r="632" spans="1:9" ht="30.75" x14ac:dyDescent="0.65">
      <c r="A632" s="6"/>
      <c r="B632" s="9"/>
      <c r="C632" s="9"/>
      <c r="D632" s="7"/>
      <c r="E632" s="7"/>
      <c r="F632" s="5"/>
    </row>
    <row r="633" spans="1:9" x14ac:dyDescent="0.55000000000000004">
      <c r="A633" s="1"/>
      <c r="B633" s="2"/>
      <c r="C633" s="2"/>
      <c r="D633" s="2"/>
      <c r="E633" s="46"/>
      <c r="F633" s="1"/>
    </row>
    <row r="634" spans="1:9" x14ac:dyDescent="0.55000000000000004">
      <c r="A634" s="1"/>
      <c r="B634" s="2"/>
      <c r="C634" s="2"/>
      <c r="D634" s="2"/>
      <c r="E634" s="46"/>
      <c r="F634" s="1"/>
    </row>
    <row r="635" spans="1:9" x14ac:dyDescent="0.55000000000000004">
      <c r="A635" s="1"/>
      <c r="B635" s="2"/>
      <c r="C635" s="2"/>
      <c r="D635" s="2"/>
      <c r="E635" s="46"/>
      <c r="F635" s="1"/>
    </row>
    <row r="636" spans="1:9" x14ac:dyDescent="0.55000000000000004">
      <c r="A636" s="19"/>
      <c r="B636" s="3"/>
      <c r="C636" s="3"/>
      <c r="D636" s="3"/>
      <c r="E636" s="48"/>
      <c r="F636" s="19"/>
    </row>
    <row r="637" spans="1:9" x14ac:dyDescent="0.55000000000000004">
      <c r="A637" s="19"/>
      <c r="B637" s="3"/>
      <c r="C637" s="3"/>
      <c r="D637" s="3"/>
      <c r="E637" s="48"/>
      <c r="F637" s="19"/>
    </row>
    <row r="638" spans="1:9" x14ac:dyDescent="0.55000000000000004">
      <c r="A638" s="19"/>
      <c r="B638" s="3"/>
      <c r="C638" s="3"/>
      <c r="D638" s="3"/>
      <c r="E638" s="48"/>
      <c r="F638" s="19"/>
    </row>
    <row r="639" spans="1:9" x14ac:dyDescent="0.55000000000000004">
      <c r="A639" s="19"/>
      <c r="B639" s="20"/>
      <c r="C639" s="20"/>
      <c r="D639" s="3"/>
      <c r="E639" s="48"/>
      <c r="F639" s="19"/>
      <c r="G639" s="89"/>
      <c r="H639" s="89"/>
      <c r="I639" s="89"/>
    </row>
    <row r="640" spans="1:9" x14ac:dyDescent="0.55000000000000004">
      <c r="A640" s="19"/>
      <c r="B640" s="20"/>
      <c r="C640" s="20"/>
      <c r="D640" s="3"/>
      <c r="E640" s="48"/>
      <c r="F640" s="19"/>
      <c r="G640" s="89"/>
      <c r="H640" s="89"/>
      <c r="I640" s="89"/>
    </row>
    <row r="641" spans="1:9" x14ac:dyDescent="0.55000000000000004">
      <c r="A641" s="19"/>
      <c r="B641" s="20"/>
      <c r="C641" s="20"/>
      <c r="D641" s="3"/>
      <c r="E641" s="48"/>
      <c r="F641" s="19"/>
      <c r="G641" s="89"/>
      <c r="H641" s="89"/>
      <c r="I641" s="89"/>
    </row>
    <row r="642" spans="1:9" x14ac:dyDescent="0.55000000000000004">
      <c r="A642" s="86"/>
      <c r="B642" s="45"/>
      <c r="C642" s="45"/>
      <c r="D642" s="45"/>
      <c r="E642" s="45"/>
      <c r="F642" s="87"/>
      <c r="G642" s="89"/>
      <c r="H642" s="89"/>
      <c r="I642" s="82"/>
    </row>
    <row r="643" spans="1:9" x14ac:dyDescent="0.55000000000000004">
      <c r="A643" s="19"/>
      <c r="B643" s="45"/>
      <c r="C643" s="45"/>
      <c r="D643" s="45"/>
      <c r="E643" s="45"/>
      <c r="F643" s="87"/>
      <c r="G643" s="89"/>
      <c r="H643" s="89"/>
      <c r="I643" s="82"/>
    </row>
    <row r="644" spans="1:9" x14ac:dyDescent="0.55000000000000004">
      <c r="A644" s="86"/>
      <c r="B644" s="45"/>
      <c r="C644" s="45"/>
      <c r="D644" s="45"/>
      <c r="E644" s="45"/>
      <c r="F644" s="87"/>
      <c r="G644" s="89"/>
      <c r="H644" s="89"/>
      <c r="I644" s="82"/>
    </row>
    <row r="645" spans="1:9" x14ac:dyDescent="0.55000000000000004">
      <c r="A645" s="19"/>
      <c r="B645" s="45"/>
      <c r="C645" s="45"/>
      <c r="D645" s="45"/>
      <c r="E645" s="45"/>
      <c r="F645" s="87"/>
      <c r="G645" s="89"/>
      <c r="H645" s="89"/>
      <c r="I645" s="82"/>
    </row>
    <row r="646" spans="1:9" x14ac:dyDescent="0.55000000000000004">
      <c r="A646" s="19"/>
      <c r="B646" s="45"/>
      <c r="C646" s="45"/>
      <c r="D646" s="45"/>
      <c r="E646" s="45"/>
      <c r="F646" s="87"/>
      <c r="G646" s="89"/>
      <c r="H646" s="89"/>
      <c r="I646" s="82"/>
    </row>
    <row r="647" spans="1:9" x14ac:dyDescent="0.55000000000000004">
      <c r="A647" s="19"/>
      <c r="B647" s="45"/>
      <c r="C647" s="45"/>
      <c r="D647" s="45"/>
      <c r="E647" s="45"/>
      <c r="F647" s="39"/>
      <c r="G647" s="89"/>
      <c r="H647" s="89"/>
      <c r="I647" s="82"/>
    </row>
    <row r="648" spans="1:9" x14ac:dyDescent="0.55000000000000004">
      <c r="A648" s="19"/>
      <c r="B648" s="45"/>
      <c r="C648" s="45"/>
      <c r="D648" s="45"/>
      <c r="E648" s="45"/>
      <c r="F648" s="87"/>
      <c r="G648" s="89"/>
      <c r="H648" s="89"/>
      <c r="I648" s="82"/>
    </row>
    <row r="649" spans="1:9" x14ac:dyDescent="0.55000000000000004">
      <c r="A649" s="19"/>
      <c r="B649" s="45"/>
      <c r="C649" s="45"/>
      <c r="D649" s="45"/>
      <c r="E649" s="45"/>
      <c r="F649" s="87"/>
      <c r="G649" s="89"/>
      <c r="H649" s="89"/>
      <c r="I649" s="82"/>
    </row>
    <row r="650" spans="1:9" x14ac:dyDescent="0.55000000000000004">
      <c r="A650" s="19"/>
      <c r="B650" s="45"/>
      <c r="C650" s="45"/>
      <c r="D650" s="45"/>
      <c r="E650" s="45"/>
      <c r="F650" s="39"/>
      <c r="G650" s="89"/>
      <c r="H650" s="89"/>
      <c r="I650" s="82"/>
    </row>
    <row r="651" spans="1:9" x14ac:dyDescent="0.55000000000000004">
      <c r="A651" s="19"/>
      <c r="B651" s="45"/>
      <c r="C651" s="45"/>
      <c r="D651" s="45"/>
      <c r="E651" s="45"/>
      <c r="F651" s="87"/>
      <c r="G651" s="89"/>
      <c r="H651" s="89"/>
      <c r="I651" s="82"/>
    </row>
    <row r="652" spans="1:9" x14ac:dyDescent="0.55000000000000004">
      <c r="A652" s="19"/>
      <c r="B652" s="45"/>
      <c r="C652" s="45"/>
      <c r="D652" s="45"/>
      <c r="E652" s="45"/>
      <c r="F652" s="87"/>
      <c r="G652" s="89"/>
      <c r="H652" s="89"/>
      <c r="I652" s="82"/>
    </row>
    <row r="653" spans="1:9" x14ac:dyDescent="0.55000000000000004">
      <c r="A653" s="19"/>
      <c r="B653" s="45"/>
      <c r="C653" s="45"/>
      <c r="D653" s="45"/>
      <c r="E653" s="45"/>
      <c r="F653" s="39"/>
      <c r="G653" s="89"/>
      <c r="H653" s="89"/>
      <c r="I653" s="82"/>
    </row>
    <row r="654" spans="1:9" x14ac:dyDescent="0.55000000000000004">
      <c r="A654" s="86"/>
      <c r="D654" s="45"/>
      <c r="E654" s="8"/>
    </row>
    <row r="655" spans="1:9" x14ac:dyDescent="0.55000000000000004">
      <c r="A655" s="19"/>
      <c r="B655" s="14"/>
      <c r="C655" s="14"/>
      <c r="D655" s="45"/>
      <c r="E655" s="40"/>
      <c r="F655" s="87"/>
    </row>
    <row r="656" spans="1:9" x14ac:dyDescent="0.55000000000000004">
      <c r="A656" s="88"/>
      <c r="B656" s="18"/>
      <c r="C656" s="18"/>
      <c r="D656" s="45"/>
      <c r="E656" s="18"/>
      <c r="F656" s="18"/>
      <c r="G656" s="89"/>
      <c r="H656" s="89"/>
      <c r="I656" s="89"/>
    </row>
    <row r="657" spans="1:9" x14ac:dyDescent="0.55000000000000004">
      <c r="A657" s="19"/>
      <c r="B657" s="18"/>
      <c r="C657" s="18"/>
      <c r="D657" s="45"/>
      <c r="E657" s="18"/>
      <c r="F657" s="18"/>
      <c r="G657" s="89"/>
      <c r="H657" s="89"/>
      <c r="I657" s="89"/>
    </row>
    <row r="658" spans="1:9" x14ac:dyDescent="0.55000000000000004">
      <c r="A658" s="19"/>
      <c r="B658" s="18"/>
      <c r="C658" s="18"/>
      <c r="D658" s="45"/>
      <c r="E658" s="18"/>
      <c r="F658" s="18"/>
      <c r="G658" s="89"/>
      <c r="H658" s="89"/>
      <c r="I658" s="89"/>
    </row>
    <row r="659" spans="1:9" x14ac:dyDescent="0.55000000000000004">
      <c r="A659" s="19"/>
      <c r="B659" s="18"/>
      <c r="C659" s="18"/>
      <c r="D659" s="45"/>
      <c r="E659" s="18"/>
      <c r="F659" s="18"/>
      <c r="G659" s="89"/>
      <c r="H659" s="89"/>
      <c r="I659" s="89"/>
    </row>
    <row r="660" spans="1:9" x14ac:dyDescent="0.55000000000000004">
      <c r="A660" s="88"/>
      <c r="B660" s="18"/>
      <c r="C660" s="18"/>
      <c r="D660" s="45"/>
      <c r="E660" s="18"/>
      <c r="F660" s="18"/>
      <c r="G660" s="89"/>
      <c r="H660" s="89"/>
      <c r="I660" s="89"/>
    </row>
    <row r="661" spans="1:9" x14ac:dyDescent="0.55000000000000004">
      <c r="A661" s="19"/>
      <c r="B661" s="18"/>
      <c r="C661" s="18"/>
      <c r="D661" s="45"/>
      <c r="E661" s="18"/>
      <c r="F661" s="18"/>
      <c r="G661" s="89"/>
      <c r="H661" s="89"/>
      <c r="I661" s="89"/>
    </row>
    <row r="662" spans="1:9" x14ac:dyDescent="0.55000000000000004">
      <c r="A662" s="19"/>
      <c r="B662" s="18"/>
      <c r="C662" s="18"/>
      <c r="D662" s="45"/>
      <c r="E662" s="18"/>
      <c r="F662" s="18"/>
      <c r="G662" s="89"/>
      <c r="H662" s="89"/>
      <c r="I662" s="89"/>
    </row>
    <row r="663" spans="1:9" x14ac:dyDescent="0.55000000000000004">
      <c r="A663" s="19"/>
      <c r="B663" s="14"/>
      <c r="C663" s="14"/>
      <c r="D663" s="45"/>
      <c r="E663" s="40"/>
      <c r="F663" s="87"/>
    </row>
    <row r="664" spans="1:9" x14ac:dyDescent="0.55000000000000004">
      <c r="A664" s="88"/>
      <c r="B664" s="18"/>
      <c r="C664" s="18"/>
      <c r="D664" s="45"/>
      <c r="E664" s="18"/>
      <c r="F664" s="18"/>
      <c r="G664" s="89"/>
      <c r="H664" s="89"/>
      <c r="I664" s="89"/>
    </row>
    <row r="665" spans="1:9" x14ac:dyDescent="0.55000000000000004">
      <c r="A665" s="19"/>
      <c r="B665" s="18"/>
      <c r="C665" s="18"/>
      <c r="D665" s="45"/>
      <c r="E665" s="18"/>
      <c r="F665" s="18"/>
      <c r="G665" s="89"/>
      <c r="H665" s="89"/>
      <c r="I665" s="89"/>
    </row>
    <row r="666" spans="1:9" x14ac:dyDescent="0.55000000000000004">
      <c r="A666" s="19"/>
      <c r="B666" s="18"/>
      <c r="C666" s="18"/>
      <c r="D666" s="45"/>
      <c r="E666" s="18"/>
      <c r="F666" s="18"/>
      <c r="G666" s="89"/>
      <c r="H666" s="89"/>
      <c r="I666" s="89"/>
    </row>
    <row r="667" spans="1:9" x14ac:dyDescent="0.55000000000000004">
      <c r="A667" s="19"/>
      <c r="B667" s="18"/>
      <c r="C667" s="18"/>
      <c r="D667" s="45"/>
      <c r="E667" s="18"/>
      <c r="F667" s="18"/>
      <c r="G667" s="89"/>
      <c r="H667" s="89"/>
      <c r="I667" s="89"/>
    </row>
    <row r="668" spans="1:9" x14ac:dyDescent="0.55000000000000004">
      <c r="A668" s="88"/>
      <c r="B668" s="18"/>
      <c r="C668" s="18"/>
      <c r="D668" s="45"/>
      <c r="E668" s="18"/>
      <c r="F668" s="18"/>
      <c r="G668" s="89"/>
      <c r="H668" s="89"/>
      <c r="I668" s="89"/>
    </row>
    <row r="669" spans="1:9" x14ac:dyDescent="0.55000000000000004">
      <c r="A669" s="19"/>
      <c r="B669" s="18"/>
      <c r="C669" s="18"/>
      <c r="D669" s="45"/>
      <c r="E669" s="18"/>
      <c r="F669" s="18"/>
      <c r="G669" s="89"/>
      <c r="H669" s="89"/>
      <c r="I669" s="89"/>
    </row>
    <row r="670" spans="1:9" x14ac:dyDescent="0.55000000000000004">
      <c r="A670" s="19"/>
      <c r="B670" s="18"/>
      <c r="C670" s="18"/>
      <c r="D670" s="45"/>
      <c r="E670" s="18"/>
      <c r="F670" s="18"/>
      <c r="G670" s="89"/>
      <c r="H670" s="89"/>
      <c r="I670" s="89"/>
    </row>
    <row r="671" spans="1:9" x14ac:dyDescent="0.55000000000000004">
      <c r="A671" s="19"/>
      <c r="B671" s="14"/>
      <c r="C671" s="14"/>
      <c r="D671" s="45"/>
      <c r="E671" s="40"/>
      <c r="F671" s="87"/>
    </row>
    <row r="672" spans="1:9" x14ac:dyDescent="0.55000000000000004">
      <c r="A672" s="88"/>
      <c r="B672" s="14"/>
      <c r="C672" s="14"/>
      <c r="D672" s="45"/>
      <c r="E672" s="14"/>
      <c r="F672" s="14"/>
    </row>
    <row r="673" spans="1:6" x14ac:dyDescent="0.55000000000000004">
      <c r="A673" s="19"/>
      <c r="B673" s="14"/>
      <c r="C673" s="14"/>
      <c r="D673" s="45"/>
      <c r="E673" s="14"/>
      <c r="F673" s="14"/>
    </row>
    <row r="674" spans="1:6" x14ac:dyDescent="0.55000000000000004">
      <c r="A674" s="19"/>
      <c r="B674" s="14"/>
      <c r="C674" s="14"/>
      <c r="D674" s="45"/>
      <c r="E674" s="14"/>
      <c r="F674" s="14"/>
    </row>
    <row r="675" spans="1:6" x14ac:dyDescent="0.55000000000000004">
      <c r="A675" s="19"/>
      <c r="B675" s="14"/>
      <c r="C675" s="14"/>
      <c r="D675" s="45"/>
      <c r="E675" s="14"/>
      <c r="F675" s="14"/>
    </row>
    <row r="676" spans="1:6" x14ac:dyDescent="0.55000000000000004">
      <c r="A676" s="88"/>
      <c r="B676" s="14"/>
      <c r="C676" s="14"/>
      <c r="D676" s="45"/>
      <c r="E676" s="14"/>
      <c r="F676" s="14"/>
    </row>
    <row r="677" spans="1:6" x14ac:dyDescent="0.55000000000000004">
      <c r="A677" s="19"/>
      <c r="B677" s="18"/>
      <c r="C677" s="18"/>
      <c r="D677" s="45"/>
      <c r="E677" s="18"/>
      <c r="F677" s="18"/>
    </row>
    <row r="678" spans="1:6" x14ac:dyDescent="0.55000000000000004">
      <c r="A678" s="19"/>
      <c r="B678" s="18"/>
      <c r="C678" s="18"/>
      <c r="D678" s="45"/>
      <c r="E678" s="18"/>
      <c r="F678" s="18"/>
    </row>
    <row r="679" spans="1:6" x14ac:dyDescent="0.55000000000000004">
      <c r="A679" s="86"/>
      <c r="B679" s="2"/>
      <c r="C679" s="2"/>
      <c r="D679" s="2"/>
      <c r="E679" s="13"/>
      <c r="F679" s="87"/>
    </row>
    <row r="680" spans="1:6" x14ac:dyDescent="0.55000000000000004">
      <c r="A680" s="86"/>
      <c r="B680" s="2"/>
      <c r="C680" s="2"/>
      <c r="D680" s="2"/>
      <c r="E680" s="53"/>
      <c r="F680" s="87"/>
    </row>
    <row r="681" spans="1:6" x14ac:dyDescent="0.55000000000000004">
      <c r="A681" s="19"/>
      <c r="B681" s="3"/>
      <c r="C681" s="3"/>
      <c r="D681" s="3"/>
      <c r="E681" s="3"/>
      <c r="F681" s="87"/>
    </row>
    <row r="682" spans="1:6" x14ac:dyDescent="0.55000000000000004">
      <c r="A682" s="19"/>
      <c r="B682" s="3"/>
      <c r="C682" s="3"/>
      <c r="D682" s="3"/>
      <c r="E682" s="3"/>
      <c r="F682" s="87"/>
    </row>
    <row r="683" spans="1:6" x14ac:dyDescent="0.55000000000000004">
      <c r="A683" s="19"/>
      <c r="B683" s="3"/>
      <c r="C683" s="3"/>
      <c r="D683" s="3"/>
      <c r="E683" s="3"/>
      <c r="F683" s="20"/>
    </row>
    <row r="684" spans="1:6" x14ac:dyDescent="0.55000000000000004">
      <c r="A684" s="19"/>
      <c r="B684" s="3"/>
      <c r="C684" s="3"/>
      <c r="D684" s="3"/>
      <c r="E684" s="3"/>
      <c r="F684" s="87"/>
    </row>
    <row r="685" spans="1:6" x14ac:dyDescent="0.55000000000000004">
      <c r="A685" s="19"/>
      <c r="B685" s="3"/>
      <c r="C685" s="3"/>
      <c r="D685" s="3"/>
      <c r="E685" s="3"/>
      <c r="F685" s="87"/>
    </row>
    <row r="686" spans="1:6" x14ac:dyDescent="0.55000000000000004">
      <c r="A686" s="19"/>
      <c r="B686" s="3"/>
      <c r="C686" s="3"/>
      <c r="D686" s="3"/>
      <c r="E686" s="3"/>
      <c r="F686" s="20"/>
    </row>
    <row r="687" spans="1:6" x14ac:dyDescent="0.55000000000000004">
      <c r="A687" s="19"/>
      <c r="B687" s="3"/>
      <c r="C687" s="3"/>
      <c r="D687" s="3"/>
      <c r="E687" s="3"/>
      <c r="F687" s="87"/>
    </row>
    <row r="688" spans="1:6" x14ac:dyDescent="0.55000000000000004">
      <c r="A688" s="19"/>
      <c r="B688" s="3"/>
      <c r="C688" s="3"/>
      <c r="D688" s="3"/>
      <c r="E688" s="3"/>
      <c r="F688" s="87"/>
    </row>
    <row r="689" spans="1:9" x14ac:dyDescent="0.55000000000000004">
      <c r="A689" s="19"/>
      <c r="B689" s="3"/>
      <c r="C689" s="3"/>
      <c r="D689" s="3"/>
      <c r="E689" s="3"/>
      <c r="F689" s="20"/>
    </row>
    <row r="690" spans="1:9" x14ac:dyDescent="0.55000000000000004">
      <c r="A690" s="86"/>
      <c r="B690" s="3"/>
      <c r="C690" s="3"/>
      <c r="D690" s="3"/>
      <c r="E690" s="3"/>
    </row>
    <row r="691" spans="1:9" x14ac:dyDescent="0.55000000000000004">
      <c r="A691" s="19"/>
      <c r="B691" s="3"/>
      <c r="C691" s="3"/>
      <c r="D691" s="3"/>
      <c r="E691" s="3"/>
      <c r="F691" s="87"/>
    </row>
    <row r="692" spans="1:9" x14ac:dyDescent="0.55000000000000004">
      <c r="A692" s="88"/>
      <c r="B692" s="18"/>
      <c r="C692" s="18"/>
      <c r="D692" s="3"/>
      <c r="E692" s="18"/>
      <c r="F692" s="18"/>
      <c r="G692" s="89"/>
      <c r="H692" s="89"/>
      <c r="I692" s="89"/>
    </row>
    <row r="693" spans="1:9" x14ac:dyDescent="0.55000000000000004">
      <c r="A693" s="19"/>
      <c r="B693" s="18"/>
      <c r="C693" s="18"/>
      <c r="D693" s="3"/>
      <c r="E693" s="18"/>
      <c r="F693" s="18"/>
      <c r="G693" s="89"/>
      <c r="H693" s="89"/>
      <c r="I693" s="89"/>
    </row>
    <row r="694" spans="1:9" x14ac:dyDescent="0.55000000000000004">
      <c r="A694" s="19"/>
      <c r="B694" s="18"/>
      <c r="C694" s="18"/>
      <c r="D694" s="3"/>
      <c r="E694" s="18"/>
      <c r="F694" s="18"/>
      <c r="G694" s="89"/>
      <c r="H694" s="89"/>
      <c r="I694" s="89"/>
    </row>
    <row r="695" spans="1:9" x14ac:dyDescent="0.55000000000000004">
      <c r="A695" s="19"/>
      <c r="B695" s="18"/>
      <c r="C695" s="18"/>
      <c r="D695" s="3"/>
      <c r="E695" s="18"/>
      <c r="F695" s="18"/>
      <c r="G695" s="89"/>
      <c r="H695" s="89"/>
      <c r="I695" s="89"/>
    </row>
    <row r="696" spans="1:9" x14ac:dyDescent="0.55000000000000004">
      <c r="A696" s="88"/>
      <c r="B696" s="18"/>
      <c r="C696" s="18"/>
      <c r="D696" s="3"/>
      <c r="E696" s="18"/>
      <c r="F696" s="18"/>
      <c r="G696" s="89"/>
      <c r="H696" s="89"/>
      <c r="I696" s="89"/>
    </row>
    <row r="697" spans="1:9" x14ac:dyDescent="0.55000000000000004">
      <c r="A697" s="19"/>
      <c r="B697" s="18"/>
      <c r="C697" s="18"/>
      <c r="D697" s="3"/>
      <c r="E697" s="18"/>
      <c r="F697" s="18"/>
      <c r="G697" s="89"/>
      <c r="H697" s="89"/>
      <c r="I697" s="89"/>
    </row>
    <row r="698" spans="1:9" x14ac:dyDescent="0.55000000000000004">
      <c r="A698" s="19"/>
      <c r="B698" s="18"/>
      <c r="C698" s="18"/>
      <c r="D698" s="3"/>
      <c r="E698" s="18"/>
      <c r="F698" s="18"/>
      <c r="G698" s="89"/>
      <c r="H698" s="89"/>
      <c r="I698" s="89"/>
    </row>
    <row r="699" spans="1:9" x14ac:dyDescent="0.55000000000000004">
      <c r="A699" s="19"/>
      <c r="B699" s="14"/>
      <c r="C699" s="14"/>
      <c r="D699" s="3"/>
      <c r="E699" s="40"/>
      <c r="F699" s="87"/>
    </row>
    <row r="700" spans="1:9" x14ac:dyDescent="0.55000000000000004">
      <c r="A700" s="88"/>
      <c r="B700" s="18"/>
      <c r="C700" s="18"/>
      <c r="D700" s="3"/>
      <c r="E700" s="18"/>
      <c r="F700" s="18"/>
      <c r="G700" s="89"/>
      <c r="H700" s="89"/>
      <c r="I700" s="89"/>
    </row>
    <row r="701" spans="1:9" x14ac:dyDescent="0.55000000000000004">
      <c r="A701" s="19"/>
      <c r="B701" s="18"/>
      <c r="C701" s="18"/>
      <c r="D701" s="3"/>
      <c r="E701" s="18"/>
      <c r="F701" s="18"/>
      <c r="G701" s="89"/>
      <c r="H701" s="89"/>
      <c r="I701" s="89"/>
    </row>
    <row r="702" spans="1:9" x14ac:dyDescent="0.55000000000000004">
      <c r="A702" s="19"/>
      <c r="B702" s="18"/>
      <c r="C702" s="18"/>
      <c r="D702" s="3"/>
      <c r="E702" s="18"/>
      <c r="F702" s="18"/>
      <c r="G702" s="89"/>
      <c r="H702" s="89"/>
      <c r="I702" s="89"/>
    </row>
    <row r="703" spans="1:9" x14ac:dyDescent="0.55000000000000004">
      <c r="A703" s="19"/>
      <c r="B703" s="18"/>
      <c r="C703" s="18"/>
      <c r="D703" s="3"/>
      <c r="E703" s="18"/>
      <c r="F703" s="18"/>
      <c r="G703" s="89"/>
      <c r="H703" s="89"/>
      <c r="I703" s="89"/>
    </row>
    <row r="704" spans="1:9" x14ac:dyDescent="0.55000000000000004">
      <c r="A704" s="88"/>
      <c r="B704" s="18"/>
      <c r="C704" s="18"/>
      <c r="D704" s="3"/>
      <c r="E704" s="18"/>
      <c r="F704" s="18"/>
      <c r="G704" s="89"/>
      <c r="H704" s="89"/>
      <c r="I704" s="89"/>
    </row>
    <row r="705" spans="1:9" x14ac:dyDescent="0.55000000000000004">
      <c r="A705" s="19"/>
      <c r="B705" s="18"/>
      <c r="C705" s="18"/>
      <c r="D705" s="3"/>
      <c r="E705" s="18"/>
      <c r="F705" s="18"/>
      <c r="G705" s="89"/>
      <c r="H705" s="89"/>
      <c r="I705" s="89"/>
    </row>
    <row r="706" spans="1:9" x14ac:dyDescent="0.55000000000000004">
      <c r="A706" s="19"/>
      <c r="B706" s="18"/>
      <c r="C706" s="18"/>
      <c r="D706" s="3"/>
      <c r="E706" s="18"/>
      <c r="F706" s="18"/>
      <c r="G706" s="89"/>
      <c r="H706" s="89"/>
      <c r="I706" s="89"/>
    </row>
    <row r="707" spans="1:9" x14ac:dyDescent="0.55000000000000004">
      <c r="A707" s="19"/>
      <c r="B707" s="14"/>
      <c r="C707" s="14"/>
      <c r="D707" s="3"/>
      <c r="E707" s="40"/>
      <c r="F707" s="87"/>
    </row>
    <row r="708" spans="1:9" x14ac:dyDescent="0.55000000000000004">
      <c r="A708" s="88"/>
      <c r="B708" s="14"/>
      <c r="C708" s="14"/>
      <c r="D708" s="3"/>
      <c r="E708" s="14"/>
      <c r="F708" s="14"/>
    </row>
    <row r="709" spans="1:9" x14ac:dyDescent="0.55000000000000004">
      <c r="A709" s="19"/>
      <c r="B709" s="14"/>
      <c r="C709" s="14"/>
      <c r="D709" s="3"/>
      <c r="E709" s="14"/>
      <c r="F709" s="14"/>
    </row>
    <row r="710" spans="1:9" x14ac:dyDescent="0.55000000000000004">
      <c r="A710" s="19"/>
      <c r="B710" s="14"/>
      <c r="C710" s="14"/>
      <c r="D710" s="3"/>
      <c r="E710" s="14"/>
      <c r="F710" s="14"/>
    </row>
    <row r="711" spans="1:9" x14ac:dyDescent="0.55000000000000004">
      <c r="A711" s="19"/>
      <c r="B711" s="14"/>
      <c r="C711" s="14"/>
      <c r="D711" s="3"/>
      <c r="E711" s="14"/>
      <c r="F711" s="14"/>
    </row>
    <row r="712" spans="1:9" x14ac:dyDescent="0.55000000000000004">
      <c r="A712" s="88"/>
      <c r="B712" s="14"/>
      <c r="C712" s="14"/>
      <c r="D712" s="3"/>
      <c r="E712" s="14"/>
      <c r="F712" s="14"/>
    </row>
    <row r="713" spans="1:9" x14ac:dyDescent="0.55000000000000004">
      <c r="A713" s="19"/>
      <c r="B713" s="18"/>
      <c r="C713" s="18"/>
      <c r="D713" s="3"/>
      <c r="E713" s="18"/>
      <c r="F713" s="18"/>
    </row>
    <row r="714" spans="1:9" x14ac:dyDescent="0.55000000000000004">
      <c r="A714" s="19"/>
      <c r="B714" s="18"/>
      <c r="C714" s="18"/>
      <c r="D714" s="3"/>
      <c r="E714" s="18"/>
      <c r="F714" s="18"/>
    </row>
    <row r="715" spans="1:9" x14ac:dyDescent="0.55000000000000004">
      <c r="A715" s="19"/>
      <c r="B715" s="3"/>
      <c r="C715" s="3"/>
      <c r="D715" s="3"/>
      <c r="E715" s="48"/>
      <c r="F715" s="19"/>
    </row>
    <row r="716" spans="1:9" x14ac:dyDescent="0.55000000000000004">
      <c r="A716" s="19"/>
      <c r="B716" s="20"/>
      <c r="C716" s="20"/>
      <c r="D716" s="3"/>
      <c r="E716" s="48"/>
      <c r="F716" s="19"/>
      <c r="G716" s="89"/>
      <c r="H716" s="89"/>
      <c r="I716" s="82"/>
    </row>
    <row r="717" spans="1:9" x14ac:dyDescent="0.55000000000000004">
      <c r="A717" s="19"/>
      <c r="B717" s="20"/>
      <c r="C717" s="20"/>
      <c r="D717" s="3"/>
      <c r="E717" s="48"/>
      <c r="F717" s="19"/>
      <c r="G717" s="89"/>
      <c r="H717" s="89"/>
      <c r="I717" s="89"/>
    </row>
    <row r="718" spans="1:9" x14ac:dyDescent="0.55000000000000004">
      <c r="A718" s="19"/>
      <c r="B718" s="20"/>
      <c r="C718" s="20"/>
      <c r="D718" s="3"/>
      <c r="E718" s="48"/>
      <c r="F718" s="19"/>
      <c r="G718" s="89"/>
      <c r="H718" s="89"/>
      <c r="I718" s="89"/>
    </row>
    <row r="719" spans="1:9" x14ac:dyDescent="0.55000000000000004">
      <c r="A719" s="86"/>
      <c r="B719" s="45"/>
      <c r="C719" s="45"/>
      <c r="D719" s="3"/>
      <c r="E719" s="48"/>
      <c r="F719" s="87"/>
      <c r="G719" s="89"/>
      <c r="H719" s="89"/>
      <c r="I719" s="82"/>
    </row>
    <row r="720" spans="1:9" x14ac:dyDescent="0.55000000000000004">
      <c r="A720" s="19"/>
      <c r="B720" s="45"/>
      <c r="C720" s="45"/>
      <c r="D720" s="3"/>
      <c r="E720" s="48"/>
      <c r="F720" s="87"/>
      <c r="G720" s="89"/>
      <c r="H720" s="89"/>
      <c r="I720" s="82"/>
    </row>
    <row r="721" spans="1:9" x14ac:dyDescent="0.55000000000000004">
      <c r="A721" s="86"/>
      <c r="B721" s="45"/>
      <c r="C721" s="45"/>
      <c r="D721" s="3"/>
      <c r="E721" s="48"/>
      <c r="F721" s="87"/>
      <c r="G721" s="89"/>
      <c r="H721" s="89"/>
      <c r="I721" s="82"/>
    </row>
    <row r="722" spans="1:9" x14ac:dyDescent="0.55000000000000004">
      <c r="A722" s="19"/>
      <c r="B722" s="45"/>
      <c r="C722" s="45"/>
      <c r="D722" s="3"/>
      <c r="E722" s="48"/>
      <c r="F722" s="87"/>
      <c r="G722" s="89"/>
      <c r="H722" s="89"/>
      <c r="I722" s="82"/>
    </row>
    <row r="723" spans="1:9" x14ac:dyDescent="0.55000000000000004">
      <c r="A723" s="19"/>
      <c r="B723" s="45"/>
      <c r="C723" s="45"/>
      <c r="D723" s="3"/>
      <c r="E723" s="48"/>
      <c r="F723" s="87"/>
      <c r="G723" s="89"/>
      <c r="H723" s="89"/>
      <c r="I723" s="82"/>
    </row>
    <row r="724" spans="1:9" x14ac:dyDescent="0.55000000000000004">
      <c r="A724" s="19"/>
      <c r="B724" s="45"/>
      <c r="C724" s="45"/>
      <c r="D724" s="3"/>
      <c r="E724" s="48"/>
      <c r="F724" s="39"/>
      <c r="G724" s="89"/>
      <c r="H724" s="89"/>
      <c r="I724" s="82"/>
    </row>
    <row r="725" spans="1:9" x14ac:dyDescent="0.55000000000000004">
      <c r="A725" s="19"/>
      <c r="B725" s="45"/>
      <c r="C725" s="45"/>
      <c r="D725" s="3"/>
      <c r="E725" s="48"/>
      <c r="F725" s="87"/>
      <c r="G725" s="89"/>
      <c r="H725" s="89"/>
      <c r="I725" s="82"/>
    </row>
    <row r="726" spans="1:9" x14ac:dyDescent="0.55000000000000004">
      <c r="A726" s="19"/>
      <c r="B726" s="45"/>
      <c r="C726" s="45"/>
      <c r="D726" s="3"/>
      <c r="E726" s="48"/>
      <c r="F726" s="87"/>
      <c r="G726" s="89"/>
      <c r="H726" s="89"/>
      <c r="I726" s="82"/>
    </row>
    <row r="727" spans="1:9" x14ac:dyDescent="0.55000000000000004">
      <c r="A727" s="19"/>
      <c r="B727" s="45"/>
      <c r="C727" s="45"/>
      <c r="D727" s="3"/>
      <c r="E727" s="48"/>
      <c r="F727" s="39"/>
      <c r="G727" s="89"/>
      <c r="H727" s="89"/>
      <c r="I727" s="82"/>
    </row>
    <row r="728" spans="1:9" x14ac:dyDescent="0.55000000000000004">
      <c r="A728" s="19"/>
      <c r="B728" s="45"/>
      <c r="C728" s="45"/>
      <c r="D728" s="3"/>
      <c r="E728" s="48"/>
      <c r="F728" s="87"/>
      <c r="G728" s="89"/>
      <c r="H728" s="89"/>
      <c r="I728" s="82"/>
    </row>
    <row r="729" spans="1:9" x14ac:dyDescent="0.55000000000000004">
      <c r="A729" s="19"/>
      <c r="B729" s="45"/>
      <c r="C729" s="45"/>
      <c r="D729" s="3"/>
      <c r="E729" s="48"/>
      <c r="F729" s="87"/>
      <c r="G729" s="89"/>
      <c r="H729" s="89"/>
      <c r="I729" s="82"/>
    </row>
    <row r="730" spans="1:9" x14ac:dyDescent="0.55000000000000004">
      <c r="A730" s="19"/>
      <c r="B730" s="45"/>
      <c r="C730" s="45"/>
      <c r="D730" s="3"/>
      <c r="E730" s="48"/>
      <c r="F730" s="39"/>
      <c r="G730" s="89"/>
      <c r="H730" s="89"/>
      <c r="I730" s="82"/>
    </row>
    <row r="731" spans="1:9" x14ac:dyDescent="0.55000000000000004">
      <c r="A731" s="86"/>
      <c r="D731" s="3"/>
      <c r="E731" s="48"/>
    </row>
    <row r="732" spans="1:9" x14ac:dyDescent="0.55000000000000004">
      <c r="A732" s="19"/>
      <c r="B732" s="14"/>
      <c r="C732" s="14"/>
      <c r="D732" s="3"/>
      <c r="E732" s="48"/>
      <c r="F732" s="87"/>
    </row>
    <row r="733" spans="1:9" x14ac:dyDescent="0.55000000000000004">
      <c r="A733" s="88"/>
      <c r="B733" s="18"/>
      <c r="C733" s="18"/>
      <c r="D733" s="3"/>
      <c r="E733" s="48"/>
      <c r="F733" s="18"/>
      <c r="G733" s="89"/>
      <c r="H733" s="89"/>
      <c r="I733" s="89"/>
    </row>
    <row r="734" spans="1:9" x14ac:dyDescent="0.55000000000000004">
      <c r="A734" s="19"/>
      <c r="B734" s="18"/>
      <c r="C734" s="18"/>
      <c r="D734" s="3"/>
      <c r="E734" s="48"/>
      <c r="F734" s="18"/>
      <c r="G734" s="89"/>
      <c r="H734" s="89"/>
      <c r="I734" s="89"/>
    </row>
    <row r="735" spans="1:9" x14ac:dyDescent="0.55000000000000004">
      <c r="A735" s="19"/>
      <c r="B735" s="18"/>
      <c r="C735" s="18"/>
      <c r="D735" s="3"/>
      <c r="E735" s="48"/>
      <c r="F735" s="18"/>
      <c r="G735" s="89"/>
      <c r="H735" s="89"/>
      <c r="I735" s="89"/>
    </row>
    <row r="736" spans="1:9" x14ac:dyDescent="0.55000000000000004">
      <c r="A736" s="19"/>
      <c r="B736" s="18"/>
      <c r="C736" s="18"/>
      <c r="D736" s="3"/>
      <c r="E736" s="48"/>
      <c r="F736" s="18"/>
      <c r="G736" s="89"/>
      <c r="H736" s="89"/>
      <c r="I736" s="89"/>
    </row>
    <row r="737" spans="1:9" x14ac:dyDescent="0.55000000000000004">
      <c r="A737" s="88"/>
      <c r="B737" s="18"/>
      <c r="C737" s="18"/>
      <c r="D737" s="3"/>
      <c r="E737" s="48"/>
      <c r="F737" s="18"/>
      <c r="G737" s="89"/>
      <c r="H737" s="89"/>
      <c r="I737" s="89"/>
    </row>
    <row r="738" spans="1:9" x14ac:dyDescent="0.55000000000000004">
      <c r="A738" s="19"/>
      <c r="B738" s="18"/>
      <c r="C738" s="18"/>
      <c r="D738" s="3"/>
      <c r="E738" s="48"/>
      <c r="F738" s="18"/>
      <c r="G738" s="89"/>
      <c r="H738" s="89"/>
      <c r="I738" s="89"/>
    </row>
    <row r="739" spans="1:9" x14ac:dyDescent="0.55000000000000004">
      <c r="A739" s="19"/>
      <c r="B739" s="18"/>
      <c r="C739" s="18"/>
      <c r="D739" s="3"/>
      <c r="E739" s="48"/>
      <c r="F739" s="18"/>
      <c r="G739" s="89"/>
      <c r="H739" s="89"/>
      <c r="I739" s="89"/>
    </row>
    <row r="740" spans="1:9" x14ac:dyDescent="0.55000000000000004">
      <c r="A740" s="19"/>
      <c r="B740" s="14"/>
      <c r="C740" s="14"/>
      <c r="D740" s="3"/>
      <c r="E740" s="48"/>
      <c r="F740" s="87"/>
    </row>
    <row r="741" spans="1:9" x14ac:dyDescent="0.55000000000000004">
      <c r="A741" s="88"/>
      <c r="B741" s="18"/>
      <c r="C741" s="18"/>
      <c r="D741" s="3"/>
      <c r="E741" s="48"/>
      <c r="F741" s="18"/>
      <c r="G741" s="89"/>
      <c r="H741" s="89"/>
      <c r="I741" s="89"/>
    </row>
    <row r="742" spans="1:9" x14ac:dyDescent="0.55000000000000004">
      <c r="A742" s="19"/>
      <c r="B742" s="18"/>
      <c r="C742" s="18"/>
      <c r="D742" s="3"/>
      <c r="E742" s="48"/>
      <c r="F742" s="18"/>
      <c r="G742" s="89"/>
      <c r="H742" s="89"/>
      <c r="I742" s="89"/>
    </row>
    <row r="743" spans="1:9" x14ac:dyDescent="0.55000000000000004">
      <c r="A743" s="19"/>
      <c r="B743" s="18"/>
      <c r="C743" s="18"/>
      <c r="D743" s="3"/>
      <c r="E743" s="48"/>
      <c r="F743" s="18"/>
      <c r="G743" s="89"/>
      <c r="H743" s="89"/>
      <c r="I743" s="89"/>
    </row>
    <row r="744" spans="1:9" x14ac:dyDescent="0.55000000000000004">
      <c r="A744" s="19"/>
      <c r="B744" s="18"/>
      <c r="C744" s="18"/>
      <c r="D744" s="3"/>
      <c r="E744" s="48"/>
      <c r="F744" s="18"/>
      <c r="G744" s="89"/>
      <c r="H744" s="89"/>
      <c r="I744" s="89"/>
    </row>
    <row r="745" spans="1:9" x14ac:dyDescent="0.55000000000000004">
      <c r="A745" s="88"/>
      <c r="B745" s="18"/>
      <c r="C745" s="18"/>
      <c r="D745" s="3"/>
      <c r="E745" s="48"/>
      <c r="F745" s="18"/>
      <c r="G745" s="89"/>
      <c r="H745" s="89"/>
      <c r="I745" s="89"/>
    </row>
    <row r="746" spans="1:9" x14ac:dyDescent="0.55000000000000004">
      <c r="A746" s="19"/>
      <c r="B746" s="18"/>
      <c r="C746" s="18"/>
      <c r="D746" s="3"/>
      <c r="E746" s="48"/>
      <c r="F746" s="18"/>
      <c r="G746" s="89"/>
      <c r="H746" s="89"/>
      <c r="I746" s="89"/>
    </row>
    <row r="747" spans="1:9" x14ac:dyDescent="0.55000000000000004">
      <c r="A747" s="19"/>
      <c r="B747" s="18"/>
      <c r="C747" s="18"/>
      <c r="D747" s="3"/>
      <c r="E747" s="48"/>
      <c r="F747" s="18"/>
      <c r="G747" s="89"/>
      <c r="H747" s="89"/>
      <c r="I747" s="89"/>
    </row>
    <row r="748" spans="1:9" x14ac:dyDescent="0.55000000000000004">
      <c r="A748" s="19"/>
      <c r="B748" s="14"/>
      <c r="C748" s="14"/>
      <c r="D748" s="3"/>
      <c r="E748" s="48"/>
      <c r="F748" s="87"/>
    </row>
    <row r="749" spans="1:9" x14ac:dyDescent="0.55000000000000004">
      <c r="A749" s="88"/>
      <c r="B749" s="14"/>
      <c r="C749" s="14"/>
      <c r="D749" s="3"/>
      <c r="E749" s="48"/>
      <c r="F749" s="14"/>
    </row>
    <row r="750" spans="1:9" x14ac:dyDescent="0.55000000000000004">
      <c r="A750" s="19"/>
      <c r="B750" s="14"/>
      <c r="C750" s="14"/>
      <c r="D750" s="3"/>
      <c r="E750" s="48"/>
      <c r="F750" s="14"/>
    </row>
    <row r="751" spans="1:9" x14ac:dyDescent="0.55000000000000004">
      <c r="A751" s="19"/>
      <c r="B751" s="14"/>
      <c r="C751" s="14"/>
      <c r="D751" s="3"/>
      <c r="E751" s="48"/>
      <c r="F751" s="14"/>
    </row>
    <row r="752" spans="1:9" x14ac:dyDescent="0.55000000000000004">
      <c r="A752" s="19"/>
      <c r="B752" s="14"/>
      <c r="C752" s="14"/>
      <c r="D752" s="3"/>
      <c r="E752" s="48"/>
      <c r="F752" s="14"/>
    </row>
    <row r="753" spans="1:6" x14ac:dyDescent="0.55000000000000004">
      <c r="A753" s="88"/>
      <c r="B753" s="14"/>
      <c r="C753" s="14"/>
      <c r="D753" s="3"/>
      <c r="E753" s="48"/>
      <c r="F753" s="14"/>
    </row>
    <row r="754" spans="1:6" x14ac:dyDescent="0.55000000000000004">
      <c r="A754" s="19"/>
      <c r="B754" s="18"/>
      <c r="C754" s="18"/>
      <c r="D754" s="3"/>
      <c r="E754" s="48"/>
      <c r="F754" s="18"/>
    </row>
    <row r="755" spans="1:6" x14ac:dyDescent="0.55000000000000004">
      <c r="A755" s="19"/>
      <c r="B755" s="18"/>
      <c r="C755" s="18"/>
      <c r="D755" s="3"/>
      <c r="E755" s="48"/>
      <c r="F755" s="18"/>
    </row>
    <row r="756" spans="1:6" x14ac:dyDescent="0.55000000000000004">
      <c r="A756" s="86"/>
      <c r="B756" s="2"/>
      <c r="C756" s="2"/>
      <c r="D756" s="3"/>
      <c r="E756" s="13"/>
      <c r="F756" s="87"/>
    </row>
    <row r="757" spans="1:6" x14ac:dyDescent="0.55000000000000004">
      <c r="A757" s="86"/>
      <c r="B757" s="2"/>
      <c r="C757" s="2"/>
      <c r="D757" s="3"/>
      <c r="E757" s="53"/>
      <c r="F757" s="87"/>
    </row>
    <row r="758" spans="1:6" x14ac:dyDescent="0.55000000000000004">
      <c r="A758" s="19"/>
      <c r="B758" s="3"/>
      <c r="C758" s="3"/>
      <c r="D758" s="3"/>
      <c r="E758" s="3"/>
      <c r="F758" s="87"/>
    </row>
    <row r="759" spans="1:6" x14ac:dyDescent="0.55000000000000004">
      <c r="A759" s="19"/>
      <c r="B759" s="3"/>
      <c r="C759" s="3"/>
      <c r="D759" s="3"/>
      <c r="E759" s="3"/>
      <c r="F759" s="87"/>
    </row>
    <row r="760" spans="1:6" x14ac:dyDescent="0.55000000000000004">
      <c r="A760" s="19"/>
      <c r="B760" s="3"/>
      <c r="C760" s="3"/>
      <c r="D760" s="3"/>
      <c r="E760" s="3"/>
      <c r="F760" s="20"/>
    </row>
    <row r="761" spans="1:6" x14ac:dyDescent="0.55000000000000004">
      <c r="A761" s="19"/>
      <c r="B761" s="3"/>
      <c r="C761" s="3"/>
      <c r="D761" s="3"/>
      <c r="E761" s="3"/>
      <c r="F761" s="87"/>
    </row>
    <row r="762" spans="1:6" x14ac:dyDescent="0.55000000000000004">
      <c r="A762" s="19"/>
      <c r="B762" s="3"/>
      <c r="C762" s="3"/>
      <c r="D762" s="3"/>
      <c r="E762" s="3"/>
      <c r="F762" s="87"/>
    </row>
    <row r="763" spans="1:6" x14ac:dyDescent="0.55000000000000004">
      <c r="A763" s="19"/>
      <c r="B763" s="3"/>
      <c r="C763" s="3"/>
      <c r="D763" s="3"/>
      <c r="E763" s="3"/>
      <c r="F763" s="20"/>
    </row>
    <row r="764" spans="1:6" x14ac:dyDescent="0.55000000000000004">
      <c r="A764" s="19"/>
      <c r="B764" s="3"/>
      <c r="C764" s="3"/>
      <c r="D764" s="3"/>
      <c r="E764" s="3"/>
      <c r="F764" s="87"/>
    </row>
    <row r="765" spans="1:6" x14ac:dyDescent="0.55000000000000004">
      <c r="A765" s="19"/>
      <c r="B765" s="3"/>
      <c r="C765" s="3"/>
      <c r="D765" s="3"/>
      <c r="E765" s="3"/>
      <c r="F765" s="87"/>
    </row>
    <row r="766" spans="1:6" x14ac:dyDescent="0.55000000000000004">
      <c r="A766" s="19"/>
      <c r="B766" s="3"/>
      <c r="C766" s="3"/>
      <c r="D766" s="3"/>
      <c r="E766" s="3"/>
      <c r="F766" s="20"/>
    </row>
    <row r="767" spans="1:6" x14ac:dyDescent="0.55000000000000004">
      <c r="A767" s="86"/>
      <c r="B767" s="3"/>
      <c r="C767" s="3"/>
      <c r="D767" s="3"/>
      <c r="E767" s="3"/>
    </row>
    <row r="768" spans="1:6" x14ac:dyDescent="0.55000000000000004">
      <c r="A768" s="19"/>
      <c r="B768" s="3"/>
      <c r="C768" s="3"/>
      <c r="D768" s="3"/>
      <c r="E768" s="3"/>
      <c r="F768" s="87"/>
    </row>
    <row r="769" spans="1:9" x14ac:dyDescent="0.55000000000000004">
      <c r="A769" s="88"/>
      <c r="B769" s="18"/>
      <c r="C769" s="18"/>
      <c r="D769" s="3"/>
      <c r="E769" s="3"/>
      <c r="F769" s="18"/>
      <c r="G769" s="89"/>
      <c r="H769" s="89"/>
      <c r="I769" s="89"/>
    </row>
    <row r="770" spans="1:9" x14ac:dyDescent="0.55000000000000004">
      <c r="A770" s="19"/>
      <c r="B770" s="18"/>
      <c r="C770" s="18"/>
      <c r="D770" s="3"/>
      <c r="E770" s="3"/>
      <c r="F770" s="18"/>
      <c r="G770" s="89"/>
      <c r="H770" s="89"/>
      <c r="I770" s="89"/>
    </row>
    <row r="771" spans="1:9" x14ac:dyDescent="0.55000000000000004">
      <c r="A771" s="19"/>
      <c r="B771" s="18"/>
      <c r="C771" s="18"/>
      <c r="D771" s="3"/>
      <c r="E771" s="3"/>
      <c r="F771" s="18"/>
      <c r="G771" s="89"/>
      <c r="H771" s="89"/>
      <c r="I771" s="89"/>
    </row>
    <row r="772" spans="1:9" x14ac:dyDescent="0.55000000000000004">
      <c r="A772" s="19"/>
      <c r="B772" s="18"/>
      <c r="C772" s="18"/>
      <c r="D772" s="3"/>
      <c r="E772" s="3"/>
      <c r="F772" s="18"/>
      <c r="G772" s="89"/>
      <c r="H772" s="89"/>
      <c r="I772" s="89"/>
    </row>
    <row r="773" spans="1:9" x14ac:dyDescent="0.55000000000000004">
      <c r="A773" s="88"/>
      <c r="B773" s="18"/>
      <c r="C773" s="18"/>
      <c r="D773" s="3"/>
      <c r="E773" s="3"/>
      <c r="F773" s="18"/>
      <c r="G773" s="89"/>
      <c r="H773" s="89"/>
      <c r="I773" s="89"/>
    </row>
    <row r="774" spans="1:9" x14ac:dyDescent="0.55000000000000004">
      <c r="A774" s="19"/>
      <c r="B774" s="18"/>
      <c r="C774" s="18"/>
      <c r="D774" s="3"/>
      <c r="E774" s="3"/>
      <c r="F774" s="18"/>
      <c r="G774" s="89"/>
      <c r="H774" s="89"/>
      <c r="I774" s="89"/>
    </row>
    <row r="775" spans="1:9" x14ac:dyDescent="0.55000000000000004">
      <c r="A775" s="19"/>
      <c r="B775" s="18"/>
      <c r="C775" s="18"/>
      <c r="D775" s="3"/>
      <c r="E775" s="3"/>
      <c r="F775" s="18"/>
      <c r="G775" s="89"/>
      <c r="H775" s="89"/>
      <c r="I775" s="89"/>
    </row>
    <row r="776" spans="1:9" x14ac:dyDescent="0.55000000000000004">
      <c r="A776" s="19"/>
      <c r="B776" s="14"/>
      <c r="C776" s="14"/>
      <c r="D776" s="3"/>
      <c r="E776" s="3"/>
      <c r="F776" s="87"/>
    </row>
    <row r="777" spans="1:9" x14ac:dyDescent="0.55000000000000004">
      <c r="A777" s="88"/>
      <c r="B777" s="18"/>
      <c r="C777" s="18"/>
      <c r="D777" s="3"/>
      <c r="E777" s="3"/>
      <c r="F777" s="18"/>
      <c r="G777" s="89"/>
      <c r="H777" s="89"/>
      <c r="I777" s="89"/>
    </row>
    <row r="778" spans="1:9" x14ac:dyDescent="0.55000000000000004">
      <c r="A778" s="19"/>
      <c r="B778" s="18"/>
      <c r="C778" s="18"/>
      <c r="D778" s="3"/>
      <c r="E778" s="3"/>
      <c r="F778" s="18"/>
      <c r="G778" s="89"/>
      <c r="H778" s="89"/>
      <c r="I778" s="89"/>
    </row>
    <row r="779" spans="1:9" x14ac:dyDescent="0.55000000000000004">
      <c r="A779" s="19"/>
      <c r="B779" s="18"/>
      <c r="C779" s="18"/>
      <c r="D779" s="3"/>
      <c r="E779" s="3"/>
      <c r="F779" s="18"/>
      <c r="G779" s="89"/>
      <c r="H779" s="89"/>
      <c r="I779" s="89"/>
    </row>
    <row r="780" spans="1:9" x14ac:dyDescent="0.55000000000000004">
      <c r="A780" s="19"/>
      <c r="B780" s="18"/>
      <c r="C780" s="18"/>
      <c r="D780" s="3"/>
      <c r="E780" s="3"/>
      <c r="F780" s="18"/>
      <c r="G780" s="89"/>
      <c r="H780" s="89"/>
      <c r="I780" s="89"/>
    </row>
    <row r="781" spans="1:9" x14ac:dyDescent="0.55000000000000004">
      <c r="A781" s="88"/>
      <c r="B781" s="18"/>
      <c r="C781" s="18"/>
      <c r="D781" s="3"/>
      <c r="E781" s="3"/>
      <c r="F781" s="18"/>
      <c r="G781" s="89"/>
      <c r="H781" s="89"/>
      <c r="I781" s="89"/>
    </row>
    <row r="782" spans="1:9" x14ac:dyDescent="0.55000000000000004">
      <c r="A782" s="19"/>
      <c r="B782" s="18"/>
      <c r="C782" s="18"/>
      <c r="D782" s="3"/>
      <c r="E782" s="3"/>
      <c r="F782" s="18"/>
      <c r="G782" s="89"/>
      <c r="H782" s="89"/>
      <c r="I782" s="89"/>
    </row>
    <row r="783" spans="1:9" x14ac:dyDescent="0.55000000000000004">
      <c r="A783" s="19"/>
      <c r="B783" s="18"/>
      <c r="C783" s="18"/>
      <c r="D783" s="3"/>
      <c r="E783" s="3"/>
      <c r="F783" s="18"/>
      <c r="G783" s="89"/>
      <c r="H783" s="89"/>
      <c r="I783" s="89"/>
    </row>
    <row r="784" spans="1:9" x14ac:dyDescent="0.55000000000000004">
      <c r="A784" s="19"/>
      <c r="B784" s="14"/>
      <c r="C784" s="14"/>
      <c r="D784" s="3"/>
      <c r="E784" s="3"/>
      <c r="F784" s="87"/>
    </row>
    <row r="785" spans="1:6" x14ac:dyDescent="0.55000000000000004">
      <c r="A785" s="88"/>
      <c r="B785" s="14"/>
      <c r="C785" s="14"/>
      <c r="D785" s="3"/>
      <c r="E785" s="3"/>
      <c r="F785" s="14"/>
    </row>
    <row r="786" spans="1:6" x14ac:dyDescent="0.55000000000000004">
      <c r="A786" s="19"/>
      <c r="B786" s="14"/>
      <c r="C786" s="14"/>
      <c r="D786" s="3"/>
      <c r="E786" s="3"/>
      <c r="F786" s="14"/>
    </row>
    <row r="787" spans="1:6" x14ac:dyDescent="0.55000000000000004">
      <c r="A787" s="19"/>
      <c r="B787" s="14"/>
      <c r="C787" s="14"/>
      <c r="D787" s="3"/>
      <c r="E787" s="3"/>
      <c r="F787" s="14"/>
    </row>
    <row r="788" spans="1:6" x14ac:dyDescent="0.55000000000000004">
      <c r="A788" s="19"/>
      <c r="B788" s="14"/>
      <c r="C788" s="14"/>
      <c r="D788" s="3"/>
      <c r="E788" s="3"/>
      <c r="F788" s="14"/>
    </row>
    <row r="789" spans="1:6" x14ac:dyDescent="0.55000000000000004">
      <c r="A789" s="88"/>
      <c r="B789" s="14"/>
      <c r="C789" s="14"/>
      <c r="D789" s="3"/>
      <c r="E789" s="3"/>
      <c r="F789" s="14"/>
    </row>
    <row r="790" spans="1:6" x14ac:dyDescent="0.55000000000000004">
      <c r="A790" s="19"/>
      <c r="B790" s="18"/>
      <c r="C790" s="18"/>
      <c r="D790" s="3"/>
      <c r="E790" s="3"/>
      <c r="F790" s="18"/>
    </row>
    <row r="791" spans="1:6" x14ac:dyDescent="0.55000000000000004">
      <c r="A791" s="19"/>
      <c r="B791" s="18"/>
      <c r="C791" s="18"/>
      <c r="D791" s="3"/>
      <c r="E791" s="3"/>
      <c r="F791" s="18"/>
    </row>
    <row r="792" spans="1:6" x14ac:dyDescent="0.55000000000000004">
      <c r="B792" s="10"/>
      <c r="C792" s="10"/>
    </row>
    <row r="793" spans="1:6" x14ac:dyDescent="0.55000000000000004">
      <c r="A793" s="85"/>
      <c r="B793" s="10"/>
      <c r="C793" s="10"/>
    </row>
    <row r="794" spans="1:6" ht="30.75" x14ac:dyDescent="0.65">
      <c r="A794" s="4"/>
      <c r="B794" s="9"/>
      <c r="C794" s="9"/>
      <c r="D794" s="7"/>
      <c r="E794" s="7"/>
      <c r="F794" s="5"/>
    </row>
    <row r="795" spans="1:6" ht="30.75" x14ac:dyDescent="0.65">
      <c r="A795" s="6"/>
      <c r="B795" s="9"/>
      <c r="C795" s="9"/>
      <c r="D795" s="7"/>
      <c r="E795" s="7"/>
      <c r="F795" s="5"/>
    </row>
    <row r="796" spans="1:6" ht="30.75" x14ac:dyDescent="0.65">
      <c r="A796" s="6"/>
      <c r="B796" s="9"/>
      <c r="C796" s="9"/>
      <c r="D796" s="7"/>
      <c r="E796" s="7"/>
      <c r="F796" s="5"/>
    </row>
    <row r="797" spans="1:6" x14ac:dyDescent="0.55000000000000004">
      <c r="A797" s="1"/>
      <c r="B797" s="2"/>
      <c r="C797" s="2"/>
      <c r="D797" s="2"/>
      <c r="E797" s="46"/>
      <c r="F797" s="1"/>
    </row>
    <row r="798" spans="1:6" x14ac:dyDescent="0.55000000000000004">
      <c r="A798" s="1"/>
      <c r="B798" s="2"/>
      <c r="C798" s="2"/>
      <c r="D798" s="2"/>
      <c r="E798" s="46"/>
      <c r="F798" s="1"/>
    </row>
    <row r="799" spans="1:6" x14ac:dyDescent="0.55000000000000004">
      <c r="A799" s="1"/>
      <c r="B799" s="2"/>
      <c r="C799" s="2"/>
      <c r="D799" s="2"/>
      <c r="E799" s="46"/>
      <c r="F799" s="1"/>
    </row>
    <row r="800" spans="1:6" x14ac:dyDescent="0.55000000000000004">
      <c r="A800" s="19"/>
      <c r="B800" s="3"/>
      <c r="C800" s="3"/>
      <c r="D800" s="3"/>
      <c r="E800" s="48"/>
      <c r="F800" s="19"/>
    </row>
    <row r="801" spans="1:9" x14ac:dyDescent="0.55000000000000004">
      <c r="A801" s="19"/>
      <c r="B801" s="3"/>
      <c r="C801" s="3"/>
      <c r="D801" s="3"/>
      <c r="E801" s="48"/>
      <c r="F801" s="19"/>
    </row>
    <row r="802" spans="1:9" x14ac:dyDescent="0.55000000000000004">
      <c r="A802" s="19"/>
      <c r="B802" s="3"/>
      <c r="C802" s="3"/>
      <c r="D802" s="3"/>
      <c r="E802" s="48"/>
      <c r="F802" s="19"/>
    </row>
    <row r="803" spans="1:9" x14ac:dyDescent="0.55000000000000004">
      <c r="A803" s="86"/>
      <c r="B803" s="45"/>
      <c r="C803" s="45"/>
      <c r="D803" s="3"/>
      <c r="E803" s="48"/>
      <c r="F803" s="87"/>
      <c r="G803" s="89"/>
      <c r="H803" s="89"/>
      <c r="I803" s="82"/>
    </row>
    <row r="804" spans="1:9" x14ac:dyDescent="0.55000000000000004">
      <c r="A804" s="19"/>
      <c r="B804" s="3"/>
      <c r="C804" s="3"/>
      <c r="D804" s="3"/>
      <c r="E804" s="48"/>
      <c r="F804" s="87"/>
    </row>
    <row r="805" spans="1:9" x14ac:dyDescent="0.55000000000000004">
      <c r="A805" s="19"/>
      <c r="B805" s="3"/>
      <c r="C805" s="3"/>
      <c r="D805" s="3"/>
      <c r="E805" s="48"/>
      <c r="F805" s="87"/>
    </row>
    <row r="806" spans="1:9" x14ac:dyDescent="0.55000000000000004">
      <c r="A806" s="19"/>
      <c r="B806" s="3"/>
      <c r="C806" s="3"/>
      <c r="D806" s="3"/>
      <c r="E806" s="48"/>
      <c r="F806" s="20"/>
    </row>
    <row r="807" spans="1:9" x14ac:dyDescent="0.55000000000000004">
      <c r="A807" s="19"/>
      <c r="B807" s="3"/>
      <c r="C807" s="3"/>
      <c r="D807" s="3"/>
      <c r="E807" s="48"/>
      <c r="F807" s="87"/>
    </row>
    <row r="808" spans="1:9" x14ac:dyDescent="0.55000000000000004">
      <c r="A808" s="19"/>
      <c r="B808" s="3"/>
      <c r="C808" s="3"/>
      <c r="D808" s="3"/>
      <c r="E808" s="48"/>
      <c r="F808" s="87"/>
    </row>
    <row r="809" spans="1:9" x14ac:dyDescent="0.55000000000000004">
      <c r="A809" s="19"/>
      <c r="B809" s="3"/>
      <c r="C809" s="3"/>
      <c r="D809" s="3"/>
      <c r="E809" s="48"/>
      <c r="F809" s="20"/>
    </row>
    <row r="810" spans="1:9" x14ac:dyDescent="0.55000000000000004">
      <c r="A810" s="19"/>
      <c r="B810" s="3"/>
      <c r="C810" s="3"/>
      <c r="D810" s="3"/>
      <c r="E810" s="48"/>
      <c r="F810" s="87"/>
    </row>
    <row r="811" spans="1:9" x14ac:dyDescent="0.55000000000000004">
      <c r="A811" s="19"/>
      <c r="B811" s="3"/>
      <c r="C811" s="3"/>
      <c r="D811" s="3"/>
      <c r="E811" s="48"/>
      <c r="F811" s="87"/>
    </row>
    <row r="812" spans="1:9" x14ac:dyDescent="0.55000000000000004">
      <c r="A812" s="19"/>
      <c r="B812" s="3"/>
      <c r="C812" s="3"/>
      <c r="D812" s="3"/>
      <c r="E812" s="48"/>
      <c r="F812" s="20"/>
    </row>
    <row r="813" spans="1:9" x14ac:dyDescent="0.55000000000000004">
      <c r="A813" s="86"/>
      <c r="B813" s="3"/>
      <c r="C813" s="3"/>
      <c r="D813" s="3"/>
      <c r="E813" s="48"/>
    </row>
    <row r="814" spans="1:9" x14ac:dyDescent="0.55000000000000004">
      <c r="A814" s="19"/>
      <c r="B814" s="14"/>
      <c r="C814" s="14"/>
      <c r="D814" s="3"/>
      <c r="E814" s="48"/>
      <c r="F814" s="87"/>
    </row>
    <row r="815" spans="1:9" x14ac:dyDescent="0.55000000000000004">
      <c r="A815" s="88"/>
      <c r="B815" s="18"/>
      <c r="C815" s="18"/>
      <c r="D815" s="3"/>
      <c r="E815" s="48"/>
      <c r="F815" s="18"/>
      <c r="G815" s="89"/>
      <c r="H815" s="89"/>
      <c r="I815" s="89"/>
    </row>
    <row r="816" spans="1:9" x14ac:dyDescent="0.55000000000000004">
      <c r="A816" s="19"/>
      <c r="B816" s="18"/>
      <c r="C816" s="18"/>
      <c r="D816" s="3"/>
      <c r="E816" s="48"/>
      <c r="F816" s="18"/>
      <c r="G816" s="89"/>
      <c r="H816" s="89"/>
      <c r="I816" s="89"/>
    </row>
    <row r="817" spans="1:9" x14ac:dyDescent="0.55000000000000004">
      <c r="A817" s="19"/>
      <c r="B817" s="18"/>
      <c r="C817" s="18"/>
      <c r="D817" s="3"/>
      <c r="E817" s="48"/>
      <c r="F817" s="18"/>
      <c r="G817" s="89"/>
      <c r="H817" s="89"/>
      <c r="I817" s="89"/>
    </row>
    <row r="818" spans="1:9" x14ac:dyDescent="0.55000000000000004">
      <c r="A818" s="19"/>
      <c r="B818" s="18"/>
      <c r="C818" s="18"/>
      <c r="D818" s="3"/>
      <c r="E818" s="48"/>
      <c r="F818" s="18"/>
      <c r="G818" s="89"/>
      <c r="H818" s="89"/>
      <c r="I818" s="89"/>
    </row>
    <row r="819" spans="1:9" x14ac:dyDescent="0.55000000000000004">
      <c r="A819" s="88"/>
      <c r="B819" s="18"/>
      <c r="C819" s="18"/>
      <c r="D819" s="3"/>
      <c r="E819" s="48"/>
      <c r="F819" s="18"/>
      <c r="G819" s="89"/>
      <c r="H819" s="89"/>
      <c r="I819" s="89"/>
    </row>
    <row r="820" spans="1:9" x14ac:dyDescent="0.55000000000000004">
      <c r="A820" s="19"/>
      <c r="B820" s="18"/>
      <c r="C820" s="18"/>
      <c r="D820" s="3"/>
      <c r="E820" s="48"/>
      <c r="F820" s="18"/>
      <c r="G820" s="89"/>
      <c r="H820" s="89"/>
      <c r="I820" s="89"/>
    </row>
    <row r="821" spans="1:9" x14ac:dyDescent="0.55000000000000004">
      <c r="A821" s="19"/>
      <c r="B821" s="18"/>
      <c r="C821" s="18"/>
      <c r="D821" s="3"/>
      <c r="E821" s="48"/>
      <c r="F821" s="18"/>
      <c r="G821" s="89"/>
      <c r="H821" s="89"/>
      <c r="I821" s="89"/>
    </row>
    <row r="822" spans="1:9" x14ac:dyDescent="0.55000000000000004">
      <c r="A822" s="19"/>
      <c r="B822" s="14"/>
      <c r="C822" s="14"/>
      <c r="D822" s="3"/>
      <c r="E822" s="48"/>
      <c r="F822" s="87"/>
    </row>
    <row r="823" spans="1:9" x14ac:dyDescent="0.55000000000000004">
      <c r="A823" s="88"/>
      <c r="B823" s="18"/>
      <c r="C823" s="18"/>
      <c r="D823" s="3"/>
      <c r="E823" s="48"/>
      <c r="F823" s="18"/>
      <c r="G823" s="89"/>
      <c r="H823" s="89"/>
      <c r="I823" s="89"/>
    </row>
    <row r="824" spans="1:9" x14ac:dyDescent="0.55000000000000004">
      <c r="A824" s="19"/>
      <c r="B824" s="18"/>
      <c r="C824" s="18"/>
      <c r="D824" s="3"/>
      <c r="E824" s="48"/>
      <c r="F824" s="18"/>
      <c r="G824" s="89"/>
      <c r="H824" s="89"/>
      <c r="I824" s="89"/>
    </row>
    <row r="825" spans="1:9" x14ac:dyDescent="0.55000000000000004">
      <c r="A825" s="19"/>
      <c r="B825" s="18"/>
      <c r="C825" s="18"/>
      <c r="D825" s="3"/>
      <c r="E825" s="48"/>
      <c r="F825" s="18"/>
      <c r="G825" s="89"/>
      <c r="H825" s="89"/>
      <c r="I825" s="89"/>
    </row>
    <row r="826" spans="1:9" x14ac:dyDescent="0.55000000000000004">
      <c r="A826" s="19"/>
      <c r="B826" s="18"/>
      <c r="C826" s="18"/>
      <c r="D826" s="3"/>
      <c r="E826" s="48"/>
      <c r="F826" s="18"/>
      <c r="G826" s="89"/>
      <c r="H826" s="89"/>
      <c r="I826" s="89"/>
    </row>
    <row r="827" spans="1:9" x14ac:dyDescent="0.55000000000000004">
      <c r="A827" s="88"/>
      <c r="B827" s="18"/>
      <c r="C827" s="18"/>
      <c r="D827" s="3"/>
      <c r="E827" s="48"/>
      <c r="F827" s="18"/>
      <c r="G827" s="89"/>
      <c r="H827" s="89"/>
      <c r="I827" s="89"/>
    </row>
    <row r="828" spans="1:9" x14ac:dyDescent="0.55000000000000004">
      <c r="A828" s="19"/>
      <c r="B828" s="18"/>
      <c r="C828" s="18"/>
      <c r="D828" s="3"/>
      <c r="E828" s="48"/>
      <c r="F828" s="18"/>
      <c r="G828" s="89"/>
      <c r="H828" s="89"/>
      <c r="I828" s="89"/>
    </row>
    <row r="829" spans="1:9" x14ac:dyDescent="0.55000000000000004">
      <c r="A829" s="19"/>
      <c r="B829" s="18"/>
      <c r="C829" s="18"/>
      <c r="D829" s="3"/>
      <c r="E829" s="48"/>
      <c r="F829" s="18"/>
      <c r="G829" s="89"/>
      <c r="H829" s="89"/>
      <c r="I829" s="89"/>
    </row>
    <row r="830" spans="1:9" x14ac:dyDescent="0.55000000000000004">
      <c r="A830" s="19"/>
      <c r="B830" s="14"/>
      <c r="C830" s="14"/>
      <c r="D830" s="3"/>
      <c r="E830" s="48"/>
      <c r="F830" s="87"/>
    </row>
    <row r="831" spans="1:9" x14ac:dyDescent="0.55000000000000004">
      <c r="A831" s="88"/>
      <c r="B831" s="14"/>
      <c r="C831" s="14"/>
      <c r="D831" s="3"/>
      <c r="E831" s="48"/>
      <c r="F831" s="14"/>
    </row>
    <row r="832" spans="1:9" x14ac:dyDescent="0.55000000000000004">
      <c r="A832" s="19"/>
      <c r="B832" s="14"/>
      <c r="C832" s="14"/>
      <c r="D832" s="3"/>
      <c r="E832" s="48"/>
      <c r="F832" s="14"/>
    </row>
    <row r="833" spans="1:9" x14ac:dyDescent="0.55000000000000004">
      <c r="A833" s="19"/>
      <c r="B833" s="14"/>
      <c r="C833" s="14"/>
      <c r="D833" s="3"/>
      <c r="E833" s="48"/>
      <c r="F833" s="14"/>
    </row>
    <row r="834" spans="1:9" x14ac:dyDescent="0.55000000000000004">
      <c r="A834" s="19"/>
      <c r="B834" s="14"/>
      <c r="C834" s="14"/>
      <c r="D834" s="3"/>
      <c r="E834" s="48"/>
      <c r="F834" s="14"/>
    </row>
    <row r="835" spans="1:9" x14ac:dyDescent="0.55000000000000004">
      <c r="A835" s="88"/>
      <c r="B835" s="14"/>
      <c r="C835" s="14"/>
      <c r="D835" s="3"/>
      <c r="E835" s="48"/>
      <c r="F835" s="14"/>
    </row>
    <row r="836" spans="1:9" x14ac:dyDescent="0.55000000000000004">
      <c r="A836" s="19"/>
      <c r="B836" s="18"/>
      <c r="C836" s="18"/>
      <c r="D836" s="3"/>
      <c r="E836" s="48"/>
      <c r="F836" s="18"/>
    </row>
    <row r="837" spans="1:9" x14ac:dyDescent="0.55000000000000004">
      <c r="A837" s="19"/>
      <c r="B837" s="18"/>
      <c r="C837" s="18"/>
      <c r="D837" s="3"/>
      <c r="E837" s="48"/>
      <c r="F837" s="18"/>
    </row>
    <row r="838" spans="1:9" x14ac:dyDescent="0.55000000000000004">
      <c r="A838" s="19"/>
      <c r="B838" s="3"/>
      <c r="C838" s="3"/>
      <c r="D838" s="3"/>
      <c r="E838" s="48"/>
      <c r="F838" s="19"/>
    </row>
    <row r="839" spans="1:9" x14ac:dyDescent="0.55000000000000004">
      <c r="A839" s="86"/>
      <c r="B839" s="45"/>
      <c r="C839" s="45"/>
      <c r="D839" s="3"/>
      <c r="E839" s="48"/>
      <c r="F839" s="87"/>
      <c r="G839" s="89"/>
      <c r="H839" s="89"/>
      <c r="I839" s="82"/>
    </row>
    <row r="840" spans="1:9" x14ac:dyDescent="0.55000000000000004">
      <c r="A840" s="19"/>
      <c r="B840" s="3"/>
      <c r="C840" s="3"/>
      <c r="D840" s="3"/>
      <c r="E840" s="48"/>
      <c r="F840" s="87"/>
    </row>
    <row r="841" spans="1:9" x14ac:dyDescent="0.55000000000000004">
      <c r="A841" s="19"/>
      <c r="B841" s="3"/>
      <c r="C841" s="3"/>
      <c r="D841" s="3"/>
      <c r="E841" s="48"/>
      <c r="F841" s="87"/>
    </row>
    <row r="842" spans="1:9" x14ac:dyDescent="0.55000000000000004">
      <c r="A842" s="19"/>
      <c r="B842" s="3"/>
      <c r="C842" s="3"/>
      <c r="D842" s="3"/>
      <c r="E842" s="48"/>
      <c r="F842" s="20"/>
    </row>
    <row r="843" spans="1:9" x14ac:dyDescent="0.55000000000000004">
      <c r="A843" s="19"/>
      <c r="B843" s="3"/>
      <c r="C843" s="3"/>
      <c r="D843" s="3"/>
      <c r="E843" s="48"/>
      <c r="F843" s="87"/>
    </row>
    <row r="844" spans="1:9" x14ac:dyDescent="0.55000000000000004">
      <c r="A844" s="19"/>
      <c r="B844" s="3"/>
      <c r="C844" s="3"/>
      <c r="D844" s="3"/>
      <c r="E844" s="48"/>
      <c r="F844" s="87"/>
    </row>
    <row r="845" spans="1:9" x14ac:dyDescent="0.55000000000000004">
      <c r="A845" s="19"/>
      <c r="B845" s="3"/>
      <c r="C845" s="3"/>
      <c r="D845" s="3"/>
      <c r="E845" s="48"/>
      <c r="F845" s="20"/>
    </row>
    <row r="846" spans="1:9" x14ac:dyDescent="0.55000000000000004">
      <c r="A846" s="19"/>
      <c r="B846" s="3"/>
      <c r="C846" s="3"/>
      <c r="D846" s="3"/>
      <c r="E846" s="48"/>
      <c r="F846" s="87"/>
    </row>
    <row r="847" spans="1:9" x14ac:dyDescent="0.55000000000000004">
      <c r="A847" s="19"/>
      <c r="B847" s="3"/>
      <c r="C847" s="3"/>
      <c r="D847" s="3"/>
      <c r="E847" s="48"/>
      <c r="F847" s="87"/>
    </row>
    <row r="848" spans="1:9" x14ac:dyDescent="0.55000000000000004">
      <c r="A848" s="19"/>
      <c r="B848" s="3"/>
      <c r="C848" s="3"/>
      <c r="D848" s="3"/>
      <c r="E848" s="48"/>
      <c r="F848" s="20"/>
    </row>
    <row r="849" spans="1:9" x14ac:dyDescent="0.55000000000000004">
      <c r="A849" s="86"/>
      <c r="B849" s="3"/>
      <c r="C849" s="3"/>
      <c r="D849" s="3"/>
      <c r="E849" s="48"/>
    </row>
    <row r="850" spans="1:9" x14ac:dyDescent="0.55000000000000004">
      <c r="A850" s="19"/>
      <c r="B850" s="14"/>
      <c r="C850" s="14"/>
      <c r="D850" s="3"/>
      <c r="E850" s="48"/>
      <c r="F850" s="87"/>
    </row>
    <row r="851" spans="1:9" x14ac:dyDescent="0.55000000000000004">
      <c r="A851" s="88"/>
      <c r="B851" s="18"/>
      <c r="C851" s="18"/>
      <c r="D851" s="3"/>
      <c r="E851" s="48"/>
      <c r="F851" s="18"/>
      <c r="G851" s="89"/>
      <c r="H851" s="89"/>
      <c r="I851" s="89"/>
    </row>
    <row r="852" spans="1:9" x14ac:dyDescent="0.55000000000000004">
      <c r="A852" s="19"/>
      <c r="B852" s="18"/>
      <c r="C852" s="18"/>
      <c r="D852" s="3"/>
      <c r="E852" s="48"/>
      <c r="F852" s="18"/>
      <c r="G852" s="89"/>
      <c r="H852" s="89"/>
      <c r="I852" s="89"/>
    </row>
    <row r="853" spans="1:9" x14ac:dyDescent="0.55000000000000004">
      <c r="A853" s="19"/>
      <c r="B853" s="18"/>
      <c r="C853" s="18"/>
      <c r="D853" s="3"/>
      <c r="E853" s="48"/>
      <c r="F853" s="18"/>
      <c r="G853" s="89"/>
      <c r="H853" s="89"/>
      <c r="I853" s="89"/>
    </row>
    <row r="854" spans="1:9" x14ac:dyDescent="0.55000000000000004">
      <c r="A854" s="19"/>
      <c r="B854" s="18"/>
      <c r="C854" s="18"/>
      <c r="D854" s="3"/>
      <c r="E854" s="48"/>
      <c r="F854" s="18"/>
      <c r="G854" s="89"/>
      <c r="H854" s="89"/>
      <c r="I854" s="89"/>
    </row>
    <row r="855" spans="1:9" x14ac:dyDescent="0.55000000000000004">
      <c r="A855" s="88"/>
      <c r="B855" s="18"/>
      <c r="C855" s="18"/>
      <c r="D855" s="3"/>
      <c r="E855" s="48"/>
      <c r="F855" s="18"/>
      <c r="G855" s="89"/>
      <c r="H855" s="89"/>
      <c r="I855" s="89"/>
    </row>
    <row r="856" spans="1:9" x14ac:dyDescent="0.55000000000000004">
      <c r="A856" s="19"/>
      <c r="B856" s="18"/>
      <c r="C856" s="18"/>
      <c r="D856" s="3"/>
      <c r="E856" s="48"/>
      <c r="F856" s="18"/>
      <c r="G856" s="89"/>
      <c r="H856" s="89"/>
      <c r="I856" s="89"/>
    </row>
    <row r="857" spans="1:9" x14ac:dyDescent="0.55000000000000004">
      <c r="A857" s="19"/>
      <c r="B857" s="18"/>
      <c r="C857" s="18"/>
      <c r="D857" s="3"/>
      <c r="E857" s="48"/>
      <c r="F857" s="18"/>
      <c r="G857" s="89"/>
      <c r="H857" s="89"/>
      <c r="I857" s="89"/>
    </row>
    <row r="858" spans="1:9" x14ac:dyDescent="0.55000000000000004">
      <c r="A858" s="19"/>
      <c r="B858" s="14"/>
      <c r="C858" s="14"/>
      <c r="D858" s="3"/>
      <c r="E858" s="48"/>
      <c r="F858" s="87"/>
    </row>
    <row r="859" spans="1:9" x14ac:dyDescent="0.55000000000000004">
      <c r="A859" s="88"/>
      <c r="B859" s="18"/>
      <c r="C859" s="18"/>
      <c r="D859" s="3"/>
      <c r="E859" s="48"/>
      <c r="F859" s="18"/>
      <c r="G859" s="89"/>
      <c r="H859" s="89"/>
      <c r="I859" s="89"/>
    </row>
    <row r="860" spans="1:9" x14ac:dyDescent="0.55000000000000004">
      <c r="A860" s="19"/>
      <c r="B860" s="18"/>
      <c r="C860" s="18"/>
      <c r="D860" s="3"/>
      <c r="E860" s="48"/>
      <c r="F860" s="18"/>
      <c r="G860" s="89"/>
      <c r="H860" s="89"/>
      <c r="I860" s="89"/>
    </row>
    <row r="861" spans="1:9" x14ac:dyDescent="0.55000000000000004">
      <c r="A861" s="19"/>
      <c r="B861" s="18"/>
      <c r="C861" s="18"/>
      <c r="D861" s="3"/>
      <c r="E861" s="48"/>
      <c r="F861" s="18"/>
      <c r="G861" s="89"/>
      <c r="H861" s="89"/>
      <c r="I861" s="89"/>
    </row>
    <row r="862" spans="1:9" x14ac:dyDescent="0.55000000000000004">
      <c r="A862" s="19"/>
      <c r="B862" s="18"/>
      <c r="C862" s="18"/>
      <c r="D862" s="3"/>
      <c r="E862" s="48"/>
      <c r="F862" s="18"/>
      <c r="G862" s="89"/>
      <c r="H862" s="89"/>
      <c r="I862" s="89"/>
    </row>
    <row r="863" spans="1:9" x14ac:dyDescent="0.55000000000000004">
      <c r="A863" s="88"/>
      <c r="B863" s="18"/>
      <c r="C863" s="18"/>
      <c r="D863" s="3"/>
      <c r="E863" s="48"/>
      <c r="F863" s="18"/>
      <c r="G863" s="89"/>
      <c r="H863" s="89"/>
      <c r="I863" s="89"/>
    </row>
    <row r="864" spans="1:9" x14ac:dyDescent="0.55000000000000004">
      <c r="A864" s="19"/>
      <c r="B864" s="18"/>
      <c r="C864" s="18"/>
      <c r="D864" s="3"/>
      <c r="E864" s="48"/>
      <c r="F864" s="18"/>
      <c r="G864" s="89"/>
      <c r="H864" s="89"/>
      <c r="I864" s="89"/>
    </row>
    <row r="865" spans="1:9" x14ac:dyDescent="0.55000000000000004">
      <c r="A865" s="19"/>
      <c r="B865" s="18"/>
      <c r="C865" s="18"/>
      <c r="D865" s="3"/>
      <c r="E865" s="48"/>
      <c r="F865" s="18"/>
      <c r="G865" s="89"/>
      <c r="H865" s="89"/>
      <c r="I865" s="89"/>
    </row>
    <row r="866" spans="1:9" x14ac:dyDescent="0.55000000000000004">
      <c r="A866" s="19"/>
      <c r="B866" s="14"/>
      <c r="C866" s="14"/>
      <c r="D866" s="3"/>
      <c r="E866" s="48"/>
      <c r="F866" s="87"/>
    </row>
    <row r="867" spans="1:9" x14ac:dyDescent="0.55000000000000004">
      <c r="A867" s="88"/>
      <c r="B867" s="14"/>
      <c r="C867" s="14"/>
      <c r="D867" s="3"/>
      <c r="E867" s="48"/>
      <c r="F867" s="14"/>
    </row>
    <row r="868" spans="1:9" x14ac:dyDescent="0.55000000000000004">
      <c r="A868" s="19"/>
      <c r="B868" s="14"/>
      <c r="C868" s="14"/>
      <c r="D868" s="3"/>
      <c r="E868" s="48"/>
      <c r="F868" s="14"/>
    </row>
    <row r="869" spans="1:9" x14ac:dyDescent="0.55000000000000004">
      <c r="A869" s="19"/>
      <c r="B869" s="14"/>
      <c r="C869" s="14"/>
      <c r="D869" s="3"/>
      <c r="E869" s="48"/>
      <c r="F869" s="14"/>
    </row>
    <row r="870" spans="1:9" x14ac:dyDescent="0.55000000000000004">
      <c r="A870" s="19"/>
      <c r="B870" s="14"/>
      <c r="C870" s="14"/>
      <c r="D870" s="3"/>
      <c r="E870" s="48"/>
      <c r="F870" s="14"/>
    </row>
    <row r="871" spans="1:9" x14ac:dyDescent="0.55000000000000004">
      <c r="A871" s="88"/>
      <c r="B871" s="14"/>
      <c r="C871" s="14"/>
      <c r="D871" s="3"/>
      <c r="E871" s="48"/>
      <c r="F871" s="14"/>
    </row>
    <row r="872" spans="1:9" x14ac:dyDescent="0.55000000000000004">
      <c r="A872" s="19"/>
      <c r="B872" s="18"/>
      <c r="C872" s="18"/>
      <c r="D872" s="3"/>
      <c r="E872" s="48"/>
      <c r="F872" s="18"/>
    </row>
    <row r="873" spans="1:9" x14ac:dyDescent="0.55000000000000004">
      <c r="A873" s="19"/>
      <c r="B873" s="18"/>
      <c r="C873" s="18"/>
      <c r="D873" s="3"/>
      <c r="E873" s="48"/>
      <c r="F873" s="18"/>
    </row>
  </sheetData>
  <mergeCells count="2">
    <mergeCell ref="A1:F1"/>
    <mergeCell ref="A2:F2"/>
  </mergeCells>
  <pageMargins left="0.98425196850393704" right="0.35433070866141736" top="0.78740157480314965" bottom="0.78740157480314965" header="0.23622047244094491" footer="0.23622047244094491"/>
  <pageSetup paperSize="9"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522B2-6B87-4A03-A801-E1819F616BE5}">
  <sheetPr codeName="Sheet8"/>
  <dimension ref="A1:J39"/>
  <sheetViews>
    <sheetView workbookViewId="0">
      <selection activeCell="J8" sqref="J8"/>
    </sheetView>
  </sheetViews>
  <sheetFormatPr defaultRowHeight="26.25" x14ac:dyDescent="0.2"/>
  <cols>
    <col min="1" max="1" width="46.75" style="210" customWidth="1"/>
    <col min="2" max="7" width="13.75" style="211" customWidth="1"/>
    <col min="8" max="8" width="6.75" style="210" customWidth="1"/>
    <col min="9" max="256" width="8.75" style="210" customWidth="1"/>
    <col min="257" max="257" width="49.75" style="210" customWidth="1"/>
    <col min="258" max="263" width="14.75" style="210" customWidth="1"/>
    <col min="264" max="264" width="0" style="210" hidden="1" customWidth="1"/>
    <col min="265" max="512" width="8.75" style="210" customWidth="1"/>
    <col min="513" max="513" width="49.75" style="210" customWidth="1"/>
    <col min="514" max="519" width="14.75" style="210" customWidth="1"/>
    <col min="520" max="520" width="0" style="210" hidden="1" customWidth="1"/>
    <col min="521" max="768" width="8.75" style="210" customWidth="1"/>
    <col min="769" max="769" width="49.75" style="210" customWidth="1"/>
    <col min="770" max="775" width="14.75" style="210" customWidth="1"/>
    <col min="776" max="776" width="0" style="210" hidden="1" customWidth="1"/>
    <col min="777" max="1024" width="8.75" style="210" customWidth="1"/>
    <col min="1025" max="1025" width="49.75" style="210" customWidth="1"/>
    <col min="1026" max="1031" width="14.75" style="210" customWidth="1"/>
    <col min="1032" max="1032" width="0" style="210" hidden="1" customWidth="1"/>
    <col min="1033" max="1280" width="8.75" style="210" customWidth="1"/>
    <col min="1281" max="1281" width="49.75" style="210" customWidth="1"/>
    <col min="1282" max="1287" width="14.75" style="210" customWidth="1"/>
    <col min="1288" max="1288" width="0" style="210" hidden="1" customWidth="1"/>
    <col min="1289" max="1536" width="8.75" style="210" customWidth="1"/>
    <col min="1537" max="1537" width="49.75" style="210" customWidth="1"/>
    <col min="1538" max="1543" width="14.75" style="210" customWidth="1"/>
    <col min="1544" max="1544" width="0" style="210" hidden="1" customWidth="1"/>
    <col min="1545" max="1792" width="8.75" style="210" customWidth="1"/>
    <col min="1793" max="1793" width="49.75" style="210" customWidth="1"/>
    <col min="1794" max="1799" width="14.75" style="210" customWidth="1"/>
    <col min="1800" max="1800" width="0" style="210" hidden="1" customWidth="1"/>
    <col min="1801" max="2048" width="8.75" style="210" customWidth="1"/>
    <col min="2049" max="2049" width="49.75" style="210" customWidth="1"/>
    <col min="2050" max="2055" width="14.75" style="210" customWidth="1"/>
    <col min="2056" max="2056" width="0" style="210" hidden="1" customWidth="1"/>
    <col min="2057" max="2304" width="8.75" style="210" customWidth="1"/>
    <col min="2305" max="2305" width="49.75" style="210" customWidth="1"/>
    <col min="2306" max="2311" width="14.75" style="210" customWidth="1"/>
    <col min="2312" max="2312" width="0" style="210" hidden="1" customWidth="1"/>
    <col min="2313" max="2560" width="8.75" style="210" customWidth="1"/>
    <col min="2561" max="2561" width="49.75" style="210" customWidth="1"/>
    <col min="2562" max="2567" width="14.75" style="210" customWidth="1"/>
    <col min="2568" max="2568" width="0" style="210" hidden="1" customWidth="1"/>
    <col min="2569" max="2816" width="8.75" style="210" customWidth="1"/>
    <col min="2817" max="2817" width="49.75" style="210" customWidth="1"/>
    <col min="2818" max="2823" width="14.75" style="210" customWidth="1"/>
    <col min="2824" max="2824" width="0" style="210" hidden="1" customWidth="1"/>
    <col min="2825" max="3072" width="8.75" style="210" customWidth="1"/>
    <col min="3073" max="3073" width="49.75" style="210" customWidth="1"/>
    <col min="3074" max="3079" width="14.75" style="210" customWidth="1"/>
    <col min="3080" max="3080" width="0" style="210" hidden="1" customWidth="1"/>
    <col min="3081" max="3328" width="8.75" style="210" customWidth="1"/>
    <col min="3329" max="3329" width="49.75" style="210" customWidth="1"/>
    <col min="3330" max="3335" width="14.75" style="210" customWidth="1"/>
    <col min="3336" max="3336" width="0" style="210" hidden="1" customWidth="1"/>
    <col min="3337" max="3584" width="8.75" style="210" customWidth="1"/>
    <col min="3585" max="3585" width="49.75" style="210" customWidth="1"/>
    <col min="3586" max="3591" width="14.75" style="210" customWidth="1"/>
    <col min="3592" max="3592" width="0" style="210" hidden="1" customWidth="1"/>
    <col min="3593" max="3840" width="8.75" style="210" customWidth="1"/>
    <col min="3841" max="3841" width="49.75" style="210" customWidth="1"/>
    <col min="3842" max="3847" width="14.75" style="210" customWidth="1"/>
    <col min="3848" max="3848" width="0" style="210" hidden="1" customWidth="1"/>
    <col min="3849" max="4096" width="8.75" style="210" customWidth="1"/>
    <col min="4097" max="4097" width="49.75" style="210" customWidth="1"/>
    <col min="4098" max="4103" width="14.75" style="210" customWidth="1"/>
    <col min="4104" max="4104" width="0" style="210" hidden="1" customWidth="1"/>
    <col min="4105" max="4352" width="8.75" style="210" customWidth="1"/>
    <col min="4353" max="4353" width="49.75" style="210" customWidth="1"/>
    <col min="4354" max="4359" width="14.75" style="210" customWidth="1"/>
    <col min="4360" max="4360" width="0" style="210" hidden="1" customWidth="1"/>
    <col min="4361" max="4608" width="8.75" style="210" customWidth="1"/>
    <col min="4609" max="4609" width="49.75" style="210" customWidth="1"/>
    <col min="4610" max="4615" width="14.75" style="210" customWidth="1"/>
    <col min="4616" max="4616" width="0" style="210" hidden="1" customWidth="1"/>
    <col min="4617" max="4864" width="8.75" style="210" customWidth="1"/>
    <col min="4865" max="4865" width="49.75" style="210" customWidth="1"/>
    <col min="4866" max="4871" width="14.75" style="210" customWidth="1"/>
    <col min="4872" max="4872" width="0" style="210" hidden="1" customWidth="1"/>
    <col min="4873" max="5120" width="8.75" style="210" customWidth="1"/>
    <col min="5121" max="5121" width="49.75" style="210" customWidth="1"/>
    <col min="5122" max="5127" width="14.75" style="210" customWidth="1"/>
    <col min="5128" max="5128" width="0" style="210" hidden="1" customWidth="1"/>
    <col min="5129" max="5376" width="8.75" style="210" customWidth="1"/>
    <col min="5377" max="5377" width="49.75" style="210" customWidth="1"/>
    <col min="5378" max="5383" width="14.75" style="210" customWidth="1"/>
    <col min="5384" max="5384" width="0" style="210" hidden="1" customWidth="1"/>
    <col min="5385" max="5632" width="8.75" style="210" customWidth="1"/>
    <col min="5633" max="5633" width="49.75" style="210" customWidth="1"/>
    <col min="5634" max="5639" width="14.75" style="210" customWidth="1"/>
    <col min="5640" max="5640" width="0" style="210" hidden="1" customWidth="1"/>
    <col min="5641" max="5888" width="8.75" style="210" customWidth="1"/>
    <col min="5889" max="5889" width="49.75" style="210" customWidth="1"/>
    <col min="5890" max="5895" width="14.75" style="210" customWidth="1"/>
    <col min="5896" max="5896" width="0" style="210" hidden="1" customWidth="1"/>
    <col min="5897" max="6144" width="8.75" style="210" customWidth="1"/>
    <col min="6145" max="6145" width="49.75" style="210" customWidth="1"/>
    <col min="6146" max="6151" width="14.75" style="210" customWidth="1"/>
    <col min="6152" max="6152" width="0" style="210" hidden="1" customWidth="1"/>
    <col min="6153" max="6400" width="8.75" style="210" customWidth="1"/>
    <col min="6401" max="6401" width="49.75" style="210" customWidth="1"/>
    <col min="6402" max="6407" width="14.75" style="210" customWidth="1"/>
    <col min="6408" max="6408" width="0" style="210" hidden="1" customWidth="1"/>
    <col min="6409" max="6656" width="8.75" style="210" customWidth="1"/>
    <col min="6657" max="6657" width="49.75" style="210" customWidth="1"/>
    <col min="6658" max="6663" width="14.75" style="210" customWidth="1"/>
    <col min="6664" max="6664" width="0" style="210" hidden="1" customWidth="1"/>
    <col min="6665" max="6912" width="8.75" style="210" customWidth="1"/>
    <col min="6913" max="6913" width="49.75" style="210" customWidth="1"/>
    <col min="6914" max="6919" width="14.75" style="210" customWidth="1"/>
    <col min="6920" max="6920" width="0" style="210" hidden="1" customWidth="1"/>
    <col min="6921" max="7168" width="8.75" style="210" customWidth="1"/>
    <col min="7169" max="7169" width="49.75" style="210" customWidth="1"/>
    <col min="7170" max="7175" width="14.75" style="210" customWidth="1"/>
    <col min="7176" max="7176" width="0" style="210" hidden="1" customWidth="1"/>
    <col min="7177" max="7424" width="8.75" style="210" customWidth="1"/>
    <col min="7425" max="7425" width="49.75" style="210" customWidth="1"/>
    <col min="7426" max="7431" width="14.75" style="210" customWidth="1"/>
    <col min="7432" max="7432" width="0" style="210" hidden="1" customWidth="1"/>
    <col min="7433" max="7680" width="8.75" style="210" customWidth="1"/>
    <col min="7681" max="7681" width="49.75" style="210" customWidth="1"/>
    <col min="7682" max="7687" width="14.75" style="210" customWidth="1"/>
    <col min="7688" max="7688" width="0" style="210" hidden="1" customWidth="1"/>
    <col min="7689" max="7936" width="8.75" style="210" customWidth="1"/>
    <col min="7937" max="7937" width="49.75" style="210" customWidth="1"/>
    <col min="7938" max="7943" width="14.75" style="210" customWidth="1"/>
    <col min="7944" max="7944" width="0" style="210" hidden="1" customWidth="1"/>
    <col min="7945" max="8192" width="8.75" style="210" customWidth="1"/>
    <col min="8193" max="8193" width="49.75" style="210" customWidth="1"/>
    <col min="8194" max="8199" width="14.75" style="210" customWidth="1"/>
    <col min="8200" max="8200" width="0" style="210" hidden="1" customWidth="1"/>
    <col min="8201" max="8448" width="8.75" style="210" customWidth="1"/>
    <col min="8449" max="8449" width="49.75" style="210" customWidth="1"/>
    <col min="8450" max="8455" width="14.75" style="210" customWidth="1"/>
    <col min="8456" max="8456" width="0" style="210" hidden="1" customWidth="1"/>
    <col min="8457" max="8704" width="8.75" style="210" customWidth="1"/>
    <col min="8705" max="8705" width="49.75" style="210" customWidth="1"/>
    <col min="8706" max="8711" width="14.75" style="210" customWidth="1"/>
    <col min="8712" max="8712" width="0" style="210" hidden="1" customWidth="1"/>
    <col min="8713" max="8960" width="8.75" style="210" customWidth="1"/>
    <col min="8961" max="8961" width="49.75" style="210" customWidth="1"/>
    <col min="8962" max="8967" width="14.75" style="210" customWidth="1"/>
    <col min="8968" max="8968" width="0" style="210" hidden="1" customWidth="1"/>
    <col min="8969" max="9216" width="8.75" style="210" customWidth="1"/>
    <col min="9217" max="9217" width="49.75" style="210" customWidth="1"/>
    <col min="9218" max="9223" width="14.75" style="210" customWidth="1"/>
    <col min="9224" max="9224" width="0" style="210" hidden="1" customWidth="1"/>
    <col min="9225" max="9472" width="8.75" style="210" customWidth="1"/>
    <col min="9473" max="9473" width="49.75" style="210" customWidth="1"/>
    <col min="9474" max="9479" width="14.75" style="210" customWidth="1"/>
    <col min="9480" max="9480" width="0" style="210" hidden="1" customWidth="1"/>
    <col min="9481" max="9728" width="8.75" style="210" customWidth="1"/>
    <col min="9729" max="9729" width="49.75" style="210" customWidth="1"/>
    <col min="9730" max="9735" width="14.75" style="210" customWidth="1"/>
    <col min="9736" max="9736" width="0" style="210" hidden="1" customWidth="1"/>
    <col min="9737" max="9984" width="8.75" style="210" customWidth="1"/>
    <col min="9985" max="9985" width="49.75" style="210" customWidth="1"/>
    <col min="9986" max="9991" width="14.75" style="210" customWidth="1"/>
    <col min="9992" max="9992" width="0" style="210" hidden="1" customWidth="1"/>
    <col min="9993" max="10240" width="8.75" style="210" customWidth="1"/>
    <col min="10241" max="10241" width="49.75" style="210" customWidth="1"/>
    <col min="10242" max="10247" width="14.75" style="210" customWidth="1"/>
    <col min="10248" max="10248" width="0" style="210" hidden="1" customWidth="1"/>
    <col min="10249" max="10496" width="8.75" style="210" customWidth="1"/>
    <col min="10497" max="10497" width="49.75" style="210" customWidth="1"/>
    <col min="10498" max="10503" width="14.75" style="210" customWidth="1"/>
    <col min="10504" max="10504" width="0" style="210" hidden="1" customWidth="1"/>
    <col min="10505" max="10752" width="8.75" style="210" customWidth="1"/>
    <col min="10753" max="10753" width="49.75" style="210" customWidth="1"/>
    <col min="10754" max="10759" width="14.75" style="210" customWidth="1"/>
    <col min="10760" max="10760" width="0" style="210" hidden="1" customWidth="1"/>
    <col min="10761" max="11008" width="8.75" style="210" customWidth="1"/>
    <col min="11009" max="11009" width="49.75" style="210" customWidth="1"/>
    <col min="11010" max="11015" width="14.75" style="210" customWidth="1"/>
    <col min="11016" max="11016" width="0" style="210" hidden="1" customWidth="1"/>
    <col min="11017" max="11264" width="8.75" style="210" customWidth="1"/>
    <col min="11265" max="11265" width="49.75" style="210" customWidth="1"/>
    <col min="11266" max="11271" width="14.75" style="210" customWidth="1"/>
    <col min="11272" max="11272" width="0" style="210" hidden="1" customWidth="1"/>
    <col min="11273" max="11520" width="8.75" style="210" customWidth="1"/>
    <col min="11521" max="11521" width="49.75" style="210" customWidth="1"/>
    <col min="11522" max="11527" width="14.75" style="210" customWidth="1"/>
    <col min="11528" max="11528" width="0" style="210" hidden="1" customWidth="1"/>
    <col min="11529" max="11776" width="8.75" style="210" customWidth="1"/>
    <col min="11777" max="11777" width="49.75" style="210" customWidth="1"/>
    <col min="11778" max="11783" width="14.75" style="210" customWidth="1"/>
    <col min="11784" max="11784" width="0" style="210" hidden="1" customWidth="1"/>
    <col min="11785" max="12032" width="8.75" style="210" customWidth="1"/>
    <col min="12033" max="12033" width="49.75" style="210" customWidth="1"/>
    <col min="12034" max="12039" width="14.75" style="210" customWidth="1"/>
    <col min="12040" max="12040" width="0" style="210" hidden="1" customWidth="1"/>
    <col min="12041" max="12288" width="8.75" style="210" customWidth="1"/>
    <col min="12289" max="12289" width="49.75" style="210" customWidth="1"/>
    <col min="12290" max="12295" width="14.75" style="210" customWidth="1"/>
    <col min="12296" max="12296" width="0" style="210" hidden="1" customWidth="1"/>
    <col min="12297" max="12544" width="8.75" style="210" customWidth="1"/>
    <col min="12545" max="12545" width="49.75" style="210" customWidth="1"/>
    <col min="12546" max="12551" width="14.75" style="210" customWidth="1"/>
    <col min="12552" max="12552" width="0" style="210" hidden="1" customWidth="1"/>
    <col min="12553" max="12800" width="8.75" style="210" customWidth="1"/>
    <col min="12801" max="12801" width="49.75" style="210" customWidth="1"/>
    <col min="12802" max="12807" width="14.75" style="210" customWidth="1"/>
    <col min="12808" max="12808" width="0" style="210" hidden="1" customWidth="1"/>
    <col min="12809" max="13056" width="8.75" style="210" customWidth="1"/>
    <col min="13057" max="13057" width="49.75" style="210" customWidth="1"/>
    <col min="13058" max="13063" width="14.75" style="210" customWidth="1"/>
    <col min="13064" max="13064" width="0" style="210" hidden="1" customWidth="1"/>
    <col min="13065" max="13312" width="8.75" style="210" customWidth="1"/>
    <col min="13313" max="13313" width="49.75" style="210" customWidth="1"/>
    <col min="13314" max="13319" width="14.75" style="210" customWidth="1"/>
    <col min="13320" max="13320" width="0" style="210" hidden="1" customWidth="1"/>
    <col min="13321" max="13568" width="8.75" style="210" customWidth="1"/>
    <col min="13569" max="13569" width="49.75" style="210" customWidth="1"/>
    <col min="13570" max="13575" width="14.75" style="210" customWidth="1"/>
    <col min="13576" max="13576" width="0" style="210" hidden="1" customWidth="1"/>
    <col min="13577" max="13824" width="8.75" style="210" customWidth="1"/>
    <col min="13825" max="13825" width="49.75" style="210" customWidth="1"/>
    <col min="13826" max="13831" width="14.75" style="210" customWidth="1"/>
    <col min="13832" max="13832" width="0" style="210" hidden="1" customWidth="1"/>
    <col min="13833" max="14080" width="8.75" style="210" customWidth="1"/>
    <col min="14081" max="14081" width="49.75" style="210" customWidth="1"/>
    <col min="14082" max="14087" width="14.75" style="210" customWidth="1"/>
    <col min="14088" max="14088" width="0" style="210" hidden="1" customWidth="1"/>
    <col min="14089" max="14336" width="8.75" style="210" customWidth="1"/>
    <col min="14337" max="14337" width="49.75" style="210" customWidth="1"/>
    <col min="14338" max="14343" width="14.75" style="210" customWidth="1"/>
    <col min="14344" max="14344" width="0" style="210" hidden="1" customWidth="1"/>
    <col min="14345" max="14592" width="8.75" style="210" customWidth="1"/>
    <col min="14593" max="14593" width="49.75" style="210" customWidth="1"/>
    <col min="14594" max="14599" width="14.75" style="210" customWidth="1"/>
    <col min="14600" max="14600" width="0" style="210" hidden="1" customWidth="1"/>
    <col min="14601" max="14848" width="8.75" style="210" customWidth="1"/>
    <col min="14849" max="14849" width="49.75" style="210" customWidth="1"/>
    <col min="14850" max="14855" width="14.75" style="210" customWidth="1"/>
    <col min="14856" max="14856" width="0" style="210" hidden="1" customWidth="1"/>
    <col min="14857" max="15104" width="8.75" style="210" customWidth="1"/>
    <col min="15105" max="15105" width="49.75" style="210" customWidth="1"/>
    <col min="15106" max="15111" width="14.75" style="210" customWidth="1"/>
    <col min="15112" max="15112" width="0" style="210" hidden="1" customWidth="1"/>
    <col min="15113" max="15360" width="8.75" style="210" customWidth="1"/>
    <col min="15361" max="15361" width="49.75" style="210" customWidth="1"/>
    <col min="15362" max="15367" width="14.75" style="210" customWidth="1"/>
    <col min="15368" max="15368" width="0" style="210" hidden="1" customWidth="1"/>
    <col min="15369" max="15616" width="8.75" style="210" customWidth="1"/>
    <col min="15617" max="15617" width="49.75" style="210" customWidth="1"/>
    <col min="15618" max="15623" width="14.75" style="210" customWidth="1"/>
    <col min="15624" max="15624" width="0" style="210" hidden="1" customWidth="1"/>
    <col min="15625" max="15872" width="8.75" style="210" customWidth="1"/>
    <col min="15873" max="15873" width="49.75" style="210" customWidth="1"/>
    <col min="15874" max="15879" width="14.75" style="210" customWidth="1"/>
    <col min="15880" max="15880" width="0" style="210" hidden="1" customWidth="1"/>
    <col min="15881" max="16128" width="8.75" style="210" customWidth="1"/>
    <col min="16129" max="16129" width="49.75" style="210" customWidth="1"/>
    <col min="16130" max="16135" width="14.75" style="210" customWidth="1"/>
    <col min="16136" max="16136" width="0" style="210" hidden="1" customWidth="1"/>
    <col min="16137" max="16384" width="8.75" style="210" customWidth="1"/>
  </cols>
  <sheetData>
    <row r="1" spans="1:8" s="209" customFormat="1" x14ac:dyDescent="0.2">
      <c r="A1" s="385" t="s">
        <v>169</v>
      </c>
      <c r="B1" s="385"/>
      <c r="C1" s="385"/>
      <c r="D1" s="385"/>
      <c r="E1" s="385"/>
      <c r="F1" s="385"/>
      <c r="G1" s="385"/>
    </row>
    <row r="2" spans="1:8" x14ac:dyDescent="0.2">
      <c r="C2" s="210"/>
      <c r="D2" s="210"/>
      <c r="E2" s="210"/>
      <c r="F2" s="210"/>
      <c r="G2" s="210"/>
    </row>
    <row r="3" spans="1:8" s="212" customFormat="1" ht="30" x14ac:dyDescent="0.2">
      <c r="A3" s="386" t="s">
        <v>170</v>
      </c>
      <c r="B3" s="386"/>
      <c r="C3" s="386"/>
      <c r="D3" s="386"/>
      <c r="E3" s="386"/>
      <c r="F3" s="386"/>
      <c r="G3" s="386"/>
    </row>
    <row r="4" spans="1:8" hidden="1" x14ac:dyDescent="0.2">
      <c r="B4" s="210"/>
      <c r="C4" s="387"/>
      <c r="D4" s="387"/>
      <c r="E4" s="387"/>
      <c r="F4" s="387"/>
      <c r="G4" s="387"/>
    </row>
    <row r="5" spans="1:8" s="214" customFormat="1" x14ac:dyDescent="0.55000000000000004">
      <c r="A5" s="213" t="s">
        <v>171</v>
      </c>
      <c r="B5" s="213"/>
      <c r="C5" s="213"/>
      <c r="D5" s="213"/>
      <c r="E5" s="388" t="s">
        <v>172</v>
      </c>
      <c r="F5" s="388"/>
      <c r="G5" s="388"/>
      <c r="H5" s="214">
        <v>1</v>
      </c>
    </row>
    <row r="6" spans="1:8" x14ac:dyDescent="0.55000000000000004">
      <c r="A6" s="389" t="s">
        <v>173</v>
      </c>
      <c r="B6" s="391" t="s">
        <v>174</v>
      </c>
      <c r="C6" s="393" t="s">
        <v>175</v>
      </c>
      <c r="D6" s="393"/>
      <c r="E6" s="393"/>
      <c r="F6" s="393"/>
      <c r="G6" s="394"/>
      <c r="H6" s="214">
        <v>2</v>
      </c>
    </row>
    <row r="7" spans="1:8" x14ac:dyDescent="0.55000000000000004">
      <c r="A7" s="390"/>
      <c r="B7" s="392"/>
      <c r="C7" s="215" t="s">
        <v>14</v>
      </c>
      <c r="D7" s="215" t="s">
        <v>15</v>
      </c>
      <c r="E7" s="215" t="s">
        <v>16</v>
      </c>
      <c r="F7" s="215" t="s">
        <v>17</v>
      </c>
      <c r="G7" s="215" t="s">
        <v>18</v>
      </c>
      <c r="H7" s="214">
        <v>3</v>
      </c>
    </row>
    <row r="8" spans="1:8" x14ac:dyDescent="0.55000000000000004">
      <c r="A8" s="216" t="s">
        <v>176</v>
      </c>
      <c r="B8" s="217">
        <v>0</v>
      </c>
      <c r="C8" s="217">
        <v>0</v>
      </c>
      <c r="D8" s="217">
        <v>0</v>
      </c>
      <c r="E8" s="217">
        <v>0</v>
      </c>
      <c r="F8" s="217">
        <v>0</v>
      </c>
      <c r="G8" s="217">
        <v>0</v>
      </c>
      <c r="H8" s="214">
        <v>1</v>
      </c>
    </row>
    <row r="9" spans="1:8" s="218" customFormat="1" x14ac:dyDescent="0.55000000000000004">
      <c r="A9" s="216" t="s">
        <v>177</v>
      </c>
      <c r="B9" s="217">
        <f>SUM(B10:B17)</f>
        <v>0</v>
      </c>
      <c r="C9" s="217">
        <f t="shared" ref="C9:G9" si="0">SUM(C10:C17)</f>
        <v>0</v>
      </c>
      <c r="D9" s="217">
        <f t="shared" si="0"/>
        <v>0</v>
      </c>
      <c r="E9" s="217">
        <f t="shared" si="0"/>
        <v>0</v>
      </c>
      <c r="F9" s="217">
        <f t="shared" si="0"/>
        <v>0</v>
      </c>
      <c r="G9" s="217">
        <f t="shared" si="0"/>
        <v>0</v>
      </c>
      <c r="H9" s="214">
        <v>2</v>
      </c>
    </row>
    <row r="10" spans="1:8" s="218" customFormat="1" x14ac:dyDescent="0.55000000000000004">
      <c r="A10" s="219" t="s">
        <v>178</v>
      </c>
      <c r="B10" s="220">
        <v>0</v>
      </c>
      <c r="C10" s="220">
        <v>0</v>
      </c>
      <c r="D10" s="220">
        <v>0</v>
      </c>
      <c r="E10" s="220">
        <v>0</v>
      </c>
      <c r="F10" s="220">
        <v>0</v>
      </c>
      <c r="G10" s="220">
        <v>0</v>
      </c>
      <c r="H10" s="214">
        <v>3</v>
      </c>
    </row>
    <row r="11" spans="1:8" s="218" customFormat="1" x14ac:dyDescent="0.55000000000000004">
      <c r="A11" s="219" t="s">
        <v>179</v>
      </c>
      <c r="B11" s="220">
        <v>0</v>
      </c>
      <c r="C11" s="220">
        <v>0</v>
      </c>
      <c r="D11" s="220">
        <v>0</v>
      </c>
      <c r="E11" s="220">
        <v>0</v>
      </c>
      <c r="F11" s="220">
        <v>0</v>
      </c>
      <c r="G11" s="220">
        <v>0</v>
      </c>
      <c r="H11" s="214">
        <v>4</v>
      </c>
    </row>
    <row r="12" spans="1:8" s="218" customFormat="1" x14ac:dyDescent="0.55000000000000004">
      <c r="A12" s="219" t="s">
        <v>180</v>
      </c>
      <c r="B12" s="220">
        <v>0</v>
      </c>
      <c r="C12" s="220">
        <v>0</v>
      </c>
      <c r="D12" s="220">
        <v>0</v>
      </c>
      <c r="E12" s="220">
        <v>0</v>
      </c>
      <c r="F12" s="220">
        <v>0</v>
      </c>
      <c r="G12" s="220">
        <v>0</v>
      </c>
      <c r="H12" s="214">
        <v>5</v>
      </c>
    </row>
    <row r="13" spans="1:8" s="218" customFormat="1" x14ac:dyDescent="0.55000000000000004">
      <c r="A13" s="219" t="s">
        <v>181</v>
      </c>
      <c r="B13" s="220">
        <v>0</v>
      </c>
      <c r="C13" s="220">
        <v>0</v>
      </c>
      <c r="D13" s="220">
        <v>0</v>
      </c>
      <c r="E13" s="220">
        <v>0</v>
      </c>
      <c r="F13" s="220">
        <v>0</v>
      </c>
      <c r="G13" s="220">
        <v>0</v>
      </c>
      <c r="H13" s="214">
        <v>6</v>
      </c>
    </row>
    <row r="14" spans="1:8" s="218" customFormat="1" x14ac:dyDescent="0.55000000000000004">
      <c r="A14" s="219" t="s">
        <v>182</v>
      </c>
      <c r="B14" s="220">
        <v>0</v>
      </c>
      <c r="C14" s="220">
        <v>0</v>
      </c>
      <c r="D14" s="220">
        <v>0</v>
      </c>
      <c r="E14" s="220">
        <v>0</v>
      </c>
      <c r="F14" s="220">
        <v>0</v>
      </c>
      <c r="G14" s="220">
        <v>0</v>
      </c>
      <c r="H14" s="214">
        <v>7</v>
      </c>
    </row>
    <row r="15" spans="1:8" s="218" customFormat="1" x14ac:dyDescent="0.55000000000000004">
      <c r="A15" s="219" t="s">
        <v>183</v>
      </c>
      <c r="B15" s="220">
        <v>0</v>
      </c>
      <c r="C15" s="220">
        <v>0</v>
      </c>
      <c r="D15" s="220">
        <v>0</v>
      </c>
      <c r="E15" s="220">
        <v>0</v>
      </c>
      <c r="F15" s="220">
        <v>0</v>
      </c>
      <c r="G15" s="220">
        <v>0</v>
      </c>
      <c r="H15" s="214">
        <v>8</v>
      </c>
    </row>
    <row r="16" spans="1:8" s="218" customFormat="1" x14ac:dyDescent="0.55000000000000004">
      <c r="A16" s="219" t="s">
        <v>184</v>
      </c>
      <c r="B16" s="220">
        <v>0</v>
      </c>
      <c r="C16" s="220">
        <v>0</v>
      </c>
      <c r="D16" s="220">
        <v>0</v>
      </c>
      <c r="E16" s="220">
        <v>0</v>
      </c>
      <c r="F16" s="220">
        <v>0</v>
      </c>
      <c r="G16" s="220">
        <v>0</v>
      </c>
      <c r="H16" s="214">
        <v>9</v>
      </c>
    </row>
    <row r="17" spans="1:8" s="218" customFormat="1" x14ac:dyDescent="0.55000000000000004">
      <c r="A17" s="219" t="s">
        <v>185</v>
      </c>
      <c r="B17" s="220">
        <v>0</v>
      </c>
      <c r="C17" s="220">
        <v>0</v>
      </c>
      <c r="D17" s="220">
        <v>0</v>
      </c>
      <c r="E17" s="220">
        <v>0</v>
      </c>
      <c r="F17" s="220">
        <v>0</v>
      </c>
      <c r="G17" s="220">
        <v>0</v>
      </c>
      <c r="H17" s="214">
        <v>10</v>
      </c>
    </row>
    <row r="18" spans="1:8" x14ac:dyDescent="0.55000000000000004">
      <c r="A18" s="216" t="s">
        <v>186</v>
      </c>
      <c r="B18" s="221">
        <f>B8+B9</f>
        <v>0</v>
      </c>
      <c r="C18" s="221">
        <f t="shared" ref="C18:G18" si="1">C8+C9</f>
        <v>0</v>
      </c>
      <c r="D18" s="221">
        <f t="shared" si="1"/>
        <v>0</v>
      </c>
      <c r="E18" s="221">
        <f t="shared" si="1"/>
        <v>0</v>
      </c>
      <c r="F18" s="221">
        <f t="shared" si="1"/>
        <v>0</v>
      </c>
      <c r="G18" s="221">
        <f t="shared" si="1"/>
        <v>0</v>
      </c>
      <c r="H18" s="214">
        <v>11</v>
      </c>
    </row>
    <row r="19" spans="1:8" x14ac:dyDescent="0.55000000000000004">
      <c r="A19" s="216" t="s">
        <v>187</v>
      </c>
      <c r="B19" s="222">
        <f t="shared" ref="B19:G19" si="2">SUM(B20:B24)</f>
        <v>0</v>
      </c>
      <c r="C19" s="222">
        <f t="shared" si="2"/>
        <v>0</v>
      </c>
      <c r="D19" s="222">
        <f t="shared" si="2"/>
        <v>0</v>
      </c>
      <c r="E19" s="222">
        <f t="shared" si="2"/>
        <v>0</v>
      </c>
      <c r="F19" s="222">
        <f t="shared" si="2"/>
        <v>0</v>
      </c>
      <c r="G19" s="222">
        <f t="shared" si="2"/>
        <v>0</v>
      </c>
      <c r="H19" s="214">
        <v>12</v>
      </c>
    </row>
    <row r="20" spans="1:8" x14ac:dyDescent="0.55000000000000004">
      <c r="A20" s="219" t="s">
        <v>188</v>
      </c>
      <c r="B20" s="220">
        <v>0</v>
      </c>
      <c r="C20" s="220">
        <v>0</v>
      </c>
      <c r="D20" s="220">
        <v>0</v>
      </c>
      <c r="E20" s="220">
        <v>0</v>
      </c>
      <c r="F20" s="220">
        <v>0</v>
      </c>
      <c r="G20" s="220">
        <v>0</v>
      </c>
      <c r="H20" s="214">
        <v>13</v>
      </c>
    </row>
    <row r="21" spans="1:8" x14ac:dyDescent="0.55000000000000004">
      <c r="A21" s="219" t="s">
        <v>189</v>
      </c>
      <c r="B21" s="220">
        <v>0</v>
      </c>
      <c r="C21" s="220">
        <v>0</v>
      </c>
      <c r="D21" s="220">
        <v>0</v>
      </c>
      <c r="E21" s="220">
        <v>0</v>
      </c>
      <c r="F21" s="220">
        <v>0</v>
      </c>
      <c r="G21" s="220">
        <v>0</v>
      </c>
      <c r="H21" s="214">
        <v>14</v>
      </c>
    </row>
    <row r="22" spans="1:8" x14ac:dyDescent="0.55000000000000004">
      <c r="A22" s="223" t="s">
        <v>190</v>
      </c>
      <c r="B22" s="220">
        <v>0</v>
      </c>
      <c r="C22" s="220">
        <v>0</v>
      </c>
      <c r="D22" s="220">
        <v>0</v>
      </c>
      <c r="E22" s="220">
        <v>0</v>
      </c>
      <c r="F22" s="220">
        <v>0</v>
      </c>
      <c r="G22" s="220">
        <v>0</v>
      </c>
      <c r="H22" s="214">
        <v>15</v>
      </c>
    </row>
    <row r="23" spans="1:8" x14ac:dyDescent="0.55000000000000004">
      <c r="A23" s="219" t="s">
        <v>191</v>
      </c>
      <c r="B23" s="220">
        <v>0</v>
      </c>
      <c r="C23" s="220">
        <v>0</v>
      </c>
      <c r="D23" s="220">
        <v>0</v>
      </c>
      <c r="E23" s="220">
        <v>0</v>
      </c>
      <c r="F23" s="220">
        <v>0</v>
      </c>
      <c r="G23" s="220">
        <v>0</v>
      </c>
      <c r="H23" s="214">
        <v>16</v>
      </c>
    </row>
    <row r="24" spans="1:8" x14ac:dyDescent="0.55000000000000004">
      <c r="A24" s="219" t="s">
        <v>192</v>
      </c>
      <c r="B24" s="220">
        <v>0</v>
      </c>
      <c r="C24" s="220">
        <v>0</v>
      </c>
      <c r="D24" s="220">
        <v>0</v>
      </c>
      <c r="E24" s="220">
        <v>0</v>
      </c>
      <c r="F24" s="220">
        <v>0</v>
      </c>
      <c r="G24" s="220">
        <v>0</v>
      </c>
      <c r="H24" s="214">
        <v>17</v>
      </c>
    </row>
    <row r="25" spans="1:8" x14ac:dyDescent="0.55000000000000004">
      <c r="A25" s="216" t="s">
        <v>193</v>
      </c>
      <c r="B25" s="222">
        <f t="shared" ref="B25:G25" si="3">B18-B19</f>
        <v>0</v>
      </c>
      <c r="C25" s="222">
        <f t="shared" si="3"/>
        <v>0</v>
      </c>
      <c r="D25" s="222">
        <f t="shared" si="3"/>
        <v>0</v>
      </c>
      <c r="E25" s="222">
        <f t="shared" si="3"/>
        <v>0</v>
      </c>
      <c r="F25" s="222">
        <f t="shared" si="3"/>
        <v>0</v>
      </c>
      <c r="G25" s="222">
        <f t="shared" si="3"/>
        <v>0</v>
      </c>
      <c r="H25" s="214">
        <v>18</v>
      </c>
    </row>
    <row r="26" spans="1:8" x14ac:dyDescent="0.55000000000000004">
      <c r="A26" s="224" t="s">
        <v>194</v>
      </c>
      <c r="B26" s="225">
        <f t="shared" ref="B26:G26" si="4">B27+B30</f>
        <v>0</v>
      </c>
      <c r="C26" s="225">
        <f t="shared" si="4"/>
        <v>0</v>
      </c>
      <c r="D26" s="225">
        <f t="shared" si="4"/>
        <v>0</v>
      </c>
      <c r="E26" s="225">
        <f t="shared" si="4"/>
        <v>0</v>
      </c>
      <c r="F26" s="225">
        <f t="shared" si="4"/>
        <v>0</v>
      </c>
      <c r="G26" s="225">
        <f t="shared" si="4"/>
        <v>0</v>
      </c>
      <c r="H26" s="214">
        <v>19</v>
      </c>
    </row>
    <row r="27" spans="1:8" x14ac:dyDescent="0.55000000000000004">
      <c r="A27" s="219" t="s">
        <v>195</v>
      </c>
      <c r="B27" s="226">
        <f t="shared" ref="B27:G27" si="5">B28+B29</f>
        <v>0</v>
      </c>
      <c r="C27" s="226">
        <f t="shared" si="5"/>
        <v>0</v>
      </c>
      <c r="D27" s="226">
        <f t="shared" si="5"/>
        <v>0</v>
      </c>
      <c r="E27" s="226">
        <f t="shared" si="5"/>
        <v>0</v>
      </c>
      <c r="F27" s="226">
        <f t="shared" si="5"/>
        <v>0</v>
      </c>
      <c r="G27" s="226">
        <f t="shared" si="5"/>
        <v>0</v>
      </c>
      <c r="H27" s="214">
        <v>20</v>
      </c>
    </row>
    <row r="28" spans="1:8" x14ac:dyDescent="0.55000000000000004">
      <c r="A28" s="227" t="s">
        <v>196</v>
      </c>
      <c r="B28" s="220">
        <v>0</v>
      </c>
      <c r="C28" s="220">
        <v>0</v>
      </c>
      <c r="D28" s="220">
        <v>0</v>
      </c>
      <c r="E28" s="220">
        <v>0</v>
      </c>
      <c r="F28" s="220">
        <v>0</v>
      </c>
      <c r="G28" s="220">
        <v>0</v>
      </c>
      <c r="H28" s="214">
        <v>21</v>
      </c>
    </row>
    <row r="29" spans="1:8" x14ac:dyDescent="0.55000000000000004">
      <c r="A29" s="227" t="s">
        <v>197</v>
      </c>
      <c r="B29" s="220">
        <v>0</v>
      </c>
      <c r="C29" s="220">
        <v>0</v>
      </c>
      <c r="D29" s="220">
        <v>0</v>
      </c>
      <c r="E29" s="220">
        <v>0</v>
      </c>
      <c r="F29" s="220">
        <v>0</v>
      </c>
      <c r="G29" s="220">
        <v>0</v>
      </c>
      <c r="H29" s="214">
        <v>22</v>
      </c>
    </row>
    <row r="30" spans="1:8" x14ac:dyDescent="0.55000000000000004">
      <c r="A30" s="219" t="s">
        <v>198</v>
      </c>
      <c r="B30" s="226">
        <f t="shared" ref="B30:G30" si="6">B31+B32</f>
        <v>0</v>
      </c>
      <c r="C30" s="226">
        <f t="shared" si="6"/>
        <v>0</v>
      </c>
      <c r="D30" s="226">
        <f t="shared" si="6"/>
        <v>0</v>
      </c>
      <c r="E30" s="226">
        <f t="shared" si="6"/>
        <v>0</v>
      </c>
      <c r="F30" s="226">
        <f t="shared" si="6"/>
        <v>0</v>
      </c>
      <c r="G30" s="226">
        <f t="shared" si="6"/>
        <v>0</v>
      </c>
      <c r="H30" s="214">
        <v>23</v>
      </c>
    </row>
    <row r="31" spans="1:8" x14ac:dyDescent="0.55000000000000004">
      <c r="A31" s="227" t="s">
        <v>199</v>
      </c>
      <c r="B31" s="220">
        <v>0</v>
      </c>
      <c r="C31" s="220">
        <v>0</v>
      </c>
      <c r="D31" s="220">
        <v>0</v>
      </c>
      <c r="E31" s="220">
        <v>0</v>
      </c>
      <c r="F31" s="220">
        <v>0</v>
      </c>
      <c r="G31" s="220">
        <v>0</v>
      </c>
      <c r="H31" s="214">
        <v>24</v>
      </c>
    </row>
    <row r="32" spans="1:8" x14ac:dyDescent="0.55000000000000004">
      <c r="A32" s="227" t="s">
        <v>200</v>
      </c>
      <c r="B32" s="220">
        <v>0</v>
      </c>
      <c r="C32" s="220">
        <v>0</v>
      </c>
      <c r="D32" s="220">
        <v>0</v>
      </c>
      <c r="E32" s="220">
        <v>0</v>
      </c>
      <c r="F32" s="220">
        <v>0</v>
      </c>
      <c r="G32" s="220">
        <v>0</v>
      </c>
      <c r="H32" s="214">
        <v>25</v>
      </c>
    </row>
    <row r="33" spans="1:10" x14ac:dyDescent="0.55000000000000004">
      <c r="A33" s="228" t="s">
        <v>201</v>
      </c>
      <c r="B33" s="229">
        <f t="shared" ref="B33:G33" si="7">B25-B26</f>
        <v>0</v>
      </c>
      <c r="C33" s="229">
        <f t="shared" si="7"/>
        <v>0</v>
      </c>
      <c r="D33" s="229">
        <f t="shared" si="7"/>
        <v>0</v>
      </c>
      <c r="E33" s="229">
        <f t="shared" si="7"/>
        <v>0</v>
      </c>
      <c r="F33" s="229">
        <f t="shared" si="7"/>
        <v>0</v>
      </c>
      <c r="G33" s="229">
        <f t="shared" si="7"/>
        <v>0</v>
      </c>
      <c r="H33" s="214">
        <v>26</v>
      </c>
    </row>
    <row r="34" spans="1:10" x14ac:dyDescent="0.55000000000000004">
      <c r="A34" s="382" t="s">
        <v>202</v>
      </c>
      <c r="B34" s="383"/>
      <c r="C34" s="383"/>
      <c r="D34" s="383"/>
      <c r="E34" s="383"/>
      <c r="F34" s="383"/>
      <c r="G34" s="383"/>
      <c r="H34" s="214">
        <v>27</v>
      </c>
      <c r="I34" s="218"/>
      <c r="J34" s="218"/>
    </row>
    <row r="35" spans="1:10" x14ac:dyDescent="0.2">
      <c r="A35" s="384"/>
      <c r="B35" s="384"/>
      <c r="C35" s="384"/>
      <c r="D35" s="384"/>
      <c r="E35" s="384"/>
      <c r="F35" s="384"/>
      <c r="G35" s="384"/>
      <c r="H35" s="218"/>
      <c r="I35" s="218"/>
      <c r="J35" s="218"/>
    </row>
    <row r="36" spans="1:10" x14ac:dyDescent="0.2">
      <c r="H36" s="211"/>
      <c r="I36" s="211"/>
      <c r="J36" s="211"/>
    </row>
    <row r="37" spans="1:10" x14ac:dyDescent="0.2">
      <c r="J37" s="211"/>
    </row>
    <row r="39" spans="1:10" x14ac:dyDescent="0.2">
      <c r="A39" s="210">
        <v>1</v>
      </c>
      <c r="B39" s="210">
        <v>2</v>
      </c>
      <c r="C39" s="210">
        <v>3</v>
      </c>
      <c r="D39" s="210">
        <v>4</v>
      </c>
      <c r="E39" s="210">
        <v>5</v>
      </c>
      <c r="F39" s="210">
        <v>6</v>
      </c>
      <c r="G39" s="210">
        <v>7</v>
      </c>
      <c r="H39" s="210">
        <v>8</v>
      </c>
      <c r="I39" s="210">
        <v>9</v>
      </c>
    </row>
  </sheetData>
  <mergeCells count="9">
    <mergeCell ref="A34:G34"/>
    <mergeCell ref="A35:G35"/>
    <mergeCell ref="A1:G1"/>
    <mergeCell ref="A3:G3"/>
    <mergeCell ref="C4:G4"/>
    <mergeCell ref="E5:G5"/>
    <mergeCell ref="A6:A7"/>
    <mergeCell ref="B6:B7"/>
    <mergeCell ref="C6:G6"/>
  </mergeCells>
  <pageMargins left="0.78740157480314965" right="0.35433070866141736" top="0.78740157480314965" bottom="0.78740157480314965" header="0.23622047244094491" footer="0.23622047244094491"/>
  <pageSetup paperSize="9" scale="6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CD5C1-AD43-4E0E-86C9-926B8D6EF1BF}">
  <sheetPr codeName="Sheet16"/>
  <dimension ref="A1:Z53"/>
  <sheetViews>
    <sheetView workbookViewId="0">
      <selection sqref="A1:XFD1048576"/>
    </sheetView>
  </sheetViews>
  <sheetFormatPr defaultColWidth="9.125" defaultRowHeight="26.25" x14ac:dyDescent="0.55000000000000004"/>
  <cols>
    <col min="1" max="6" width="9.125" style="73" customWidth="1"/>
    <col min="7" max="11" width="14.75" style="73" customWidth="1"/>
    <col min="12" max="12" width="6.625" style="73" customWidth="1"/>
    <col min="13" max="13" width="6.75" style="73" customWidth="1"/>
    <col min="14" max="14" width="9.125" style="101" customWidth="1"/>
    <col min="15" max="15" width="20" style="275" customWidth="1"/>
    <col min="16" max="16" width="75.625" style="140" customWidth="1"/>
    <col min="17" max="17" width="67.625" style="140" customWidth="1"/>
    <col min="18" max="18" width="84.125" style="140" customWidth="1"/>
    <col min="19" max="19" width="51.125" style="87" customWidth="1"/>
    <col min="20" max="20" width="52.75" style="87" customWidth="1"/>
    <col min="21" max="21" width="9.125" style="73" customWidth="1"/>
    <col min="22" max="16384" width="9.125" style="73"/>
  </cols>
  <sheetData>
    <row r="1" spans="1:20" x14ac:dyDescent="0.55000000000000004">
      <c r="A1" s="336" t="s">
        <v>203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101"/>
      <c r="P1" s="140" t="s">
        <v>204</v>
      </c>
      <c r="Q1" s="140" t="s">
        <v>205</v>
      </c>
      <c r="R1" s="140" t="s">
        <v>206</v>
      </c>
      <c r="S1" s="87" t="s">
        <v>207</v>
      </c>
      <c r="T1" s="87" t="s">
        <v>208</v>
      </c>
    </row>
    <row r="2" spans="1:20" x14ac:dyDescent="0.55000000000000004">
      <c r="A2" s="336" t="s">
        <v>1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101"/>
    </row>
    <row r="3" spans="1:20" ht="30.75" x14ac:dyDescent="0.55000000000000004">
      <c r="A3" s="395" t="s">
        <v>3</v>
      </c>
      <c r="B3" s="395"/>
      <c r="C3" s="395"/>
      <c r="D3" s="395"/>
      <c r="E3" s="395"/>
      <c r="F3" s="395"/>
      <c r="G3" s="395"/>
      <c r="H3" s="395"/>
      <c r="I3" s="101"/>
      <c r="J3" s="101"/>
      <c r="K3" s="101"/>
      <c r="L3" s="101"/>
    </row>
    <row r="4" spans="1:20" x14ac:dyDescent="0.55000000000000004">
      <c r="A4" s="337" t="s">
        <v>209</v>
      </c>
      <c r="B4" s="337"/>
      <c r="C4" s="337"/>
      <c r="D4" s="337"/>
      <c r="E4" s="337"/>
      <c r="F4" s="337"/>
      <c r="G4" s="337"/>
      <c r="H4" s="337"/>
      <c r="I4" s="338"/>
      <c r="J4" s="338"/>
      <c r="K4" s="156" t="s">
        <v>6</v>
      </c>
      <c r="L4" s="73">
        <v>0</v>
      </c>
    </row>
    <row r="5" spans="1:20" x14ac:dyDescent="0.55000000000000004">
      <c r="A5" s="125"/>
      <c r="B5" s="337" t="s">
        <v>7</v>
      </c>
      <c r="C5" s="337"/>
      <c r="D5" s="337"/>
      <c r="E5" s="337"/>
      <c r="F5" s="337"/>
      <c r="G5" s="337"/>
      <c r="H5" s="337"/>
      <c r="I5" s="339">
        <v>0</v>
      </c>
      <c r="J5" s="339"/>
      <c r="K5" s="126" t="s">
        <v>6</v>
      </c>
      <c r="L5" s="73">
        <v>1</v>
      </c>
    </row>
    <row r="6" spans="1:20" x14ac:dyDescent="0.55000000000000004">
      <c r="A6" s="125"/>
      <c r="B6" s="291" t="s">
        <v>43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20" x14ac:dyDescent="0.55000000000000004">
      <c r="C7" s="336"/>
      <c r="D7" s="336"/>
      <c r="E7" s="336"/>
      <c r="F7" s="336"/>
      <c r="G7" s="336"/>
      <c r="H7" s="336"/>
      <c r="I7" s="336"/>
      <c r="J7" s="336"/>
    </row>
    <row r="8" spans="1:20" x14ac:dyDescent="0.55000000000000004">
      <c r="B8" s="125" t="s">
        <v>210</v>
      </c>
      <c r="C8" s="125"/>
      <c r="D8" s="125"/>
      <c r="E8" s="125"/>
      <c r="F8" s="125"/>
      <c r="G8" s="125"/>
      <c r="H8" s="125"/>
      <c r="I8" s="125"/>
      <c r="J8" s="125"/>
      <c r="O8" s="275" t="s">
        <v>211</v>
      </c>
    </row>
    <row r="9" spans="1:20" x14ac:dyDescent="0.55000000000000004">
      <c r="C9" s="336"/>
      <c r="D9" s="336"/>
      <c r="E9" s="336"/>
      <c r="F9" s="336"/>
      <c r="G9" s="336"/>
      <c r="H9" s="336"/>
      <c r="I9" s="336"/>
      <c r="J9" s="336"/>
      <c r="O9" s="275" t="s">
        <v>211</v>
      </c>
    </row>
    <row r="10" spans="1:20" x14ac:dyDescent="0.55000000000000004">
      <c r="B10" s="125" t="s">
        <v>212</v>
      </c>
      <c r="C10" s="125"/>
      <c r="D10" s="125"/>
      <c r="E10" s="125"/>
      <c r="F10" s="125"/>
      <c r="G10" s="125"/>
      <c r="H10" s="125"/>
      <c r="I10" s="125"/>
      <c r="J10" s="125"/>
      <c r="O10" s="275" t="s">
        <v>211</v>
      </c>
    </row>
    <row r="11" spans="1:20" x14ac:dyDescent="0.55000000000000004">
      <c r="B11" s="125" t="s">
        <v>213</v>
      </c>
      <c r="C11" s="125"/>
      <c r="D11" s="125"/>
      <c r="E11" s="292"/>
      <c r="F11" s="338">
        <v>0</v>
      </c>
      <c r="G11" s="338"/>
      <c r="H11" s="156" t="s">
        <v>6</v>
      </c>
      <c r="I11" s="125"/>
      <c r="J11" s="125"/>
      <c r="O11" s="275" t="s">
        <v>211</v>
      </c>
    </row>
    <row r="12" spans="1:20" x14ac:dyDescent="0.55000000000000004">
      <c r="B12" s="21" t="s">
        <v>214</v>
      </c>
      <c r="E12" s="293"/>
      <c r="F12" s="403">
        <v>0</v>
      </c>
      <c r="G12" s="403"/>
      <c r="H12" s="101" t="s">
        <v>6</v>
      </c>
      <c r="O12" s="275" t="s">
        <v>211</v>
      </c>
    </row>
    <row r="13" spans="1:20" x14ac:dyDescent="0.55000000000000004">
      <c r="B13" s="73" t="s">
        <v>215</v>
      </c>
      <c r="E13" s="293"/>
      <c r="F13" s="403">
        <v>0</v>
      </c>
      <c r="G13" s="403"/>
      <c r="H13" s="101" t="s">
        <v>6</v>
      </c>
      <c r="O13" s="275" t="s">
        <v>211</v>
      </c>
    </row>
    <row r="14" spans="1:20" x14ac:dyDescent="0.55000000000000004">
      <c r="C14" s="101"/>
      <c r="D14" s="101"/>
      <c r="E14" s="101"/>
      <c r="F14" s="101"/>
      <c r="G14" s="101"/>
      <c r="H14" s="101"/>
      <c r="I14" s="101"/>
      <c r="J14" s="101"/>
    </row>
    <row r="15" spans="1:20" x14ac:dyDescent="0.55000000000000004">
      <c r="B15" s="125" t="s">
        <v>216</v>
      </c>
    </row>
    <row r="16" spans="1:20" x14ac:dyDescent="0.55000000000000004">
      <c r="A16" s="125"/>
      <c r="B16" s="125"/>
      <c r="C16" s="125"/>
      <c r="D16" s="125"/>
      <c r="E16" s="125"/>
      <c r="F16" s="125"/>
      <c r="G16" s="125"/>
      <c r="H16" s="125"/>
      <c r="I16" s="125"/>
      <c r="J16" s="404" t="s">
        <v>217</v>
      </c>
      <c r="K16" s="404"/>
      <c r="L16" s="152"/>
      <c r="O16" s="275" t="s">
        <v>218</v>
      </c>
    </row>
    <row r="17" spans="1:20" x14ac:dyDescent="0.55000000000000004">
      <c r="A17" s="405" t="s">
        <v>219</v>
      </c>
      <c r="B17" s="406"/>
      <c r="C17" s="406"/>
      <c r="D17" s="406"/>
      <c r="E17" s="406"/>
      <c r="F17" s="407"/>
      <c r="G17" s="400" t="s">
        <v>161</v>
      </c>
      <c r="H17" s="401"/>
      <c r="I17" s="401"/>
      <c r="J17" s="401"/>
      <c r="K17" s="402"/>
      <c r="L17" s="281"/>
    </row>
    <row r="18" spans="1:20" x14ac:dyDescent="0.55000000000000004">
      <c r="A18" s="408"/>
      <c r="B18" s="409"/>
      <c r="C18" s="409"/>
      <c r="D18" s="409"/>
      <c r="E18" s="409"/>
      <c r="F18" s="410"/>
      <c r="G18" s="173" t="s">
        <v>164</v>
      </c>
      <c r="H18" s="177" t="s">
        <v>165</v>
      </c>
      <c r="I18" s="177" t="s">
        <v>166</v>
      </c>
      <c r="J18" s="177" t="s">
        <v>167</v>
      </c>
      <c r="K18" s="177" t="s">
        <v>168</v>
      </c>
      <c r="L18" s="281"/>
    </row>
    <row r="19" spans="1:20" x14ac:dyDescent="0.55000000000000004">
      <c r="A19" s="411" t="s">
        <v>19</v>
      </c>
      <c r="B19" s="412"/>
      <c r="C19" s="412"/>
      <c r="D19" s="412"/>
      <c r="E19" s="412"/>
      <c r="F19" s="413"/>
      <c r="G19" s="294">
        <v>0</v>
      </c>
      <c r="H19" s="294">
        <v>0</v>
      </c>
      <c r="I19" s="294">
        <v>0</v>
      </c>
      <c r="J19" s="294">
        <v>0</v>
      </c>
      <c r="K19" s="294">
        <f>SUM(G19:J19)</f>
        <v>0</v>
      </c>
      <c r="L19" s="295"/>
      <c r="M19" s="73">
        <v>0</v>
      </c>
    </row>
    <row r="20" spans="1:20" x14ac:dyDescent="0.55000000000000004">
      <c r="A20" s="414" t="s">
        <v>220</v>
      </c>
      <c r="B20" s="415"/>
      <c r="C20" s="415"/>
      <c r="D20" s="415"/>
      <c r="E20" s="415"/>
      <c r="F20" s="416"/>
      <c r="G20" s="288">
        <v>0</v>
      </c>
      <c r="H20" s="288">
        <v>0</v>
      </c>
      <c r="I20" s="288">
        <v>0</v>
      </c>
      <c r="J20" s="288">
        <v>0</v>
      </c>
      <c r="K20" s="288">
        <f>SUM(G20:J20)</f>
        <v>0</v>
      </c>
      <c r="L20" s="296"/>
      <c r="M20" s="73">
        <v>1</v>
      </c>
    </row>
    <row r="21" spans="1:20" x14ac:dyDescent="0.55000000000000004">
      <c r="A21" s="417"/>
      <c r="B21" s="418"/>
      <c r="C21" s="418"/>
      <c r="D21" s="418"/>
      <c r="E21" s="419"/>
      <c r="F21" s="200"/>
      <c r="G21" s="200"/>
      <c r="H21" s="200"/>
      <c r="I21" s="200"/>
      <c r="J21" s="200"/>
      <c r="K21" s="200"/>
    </row>
    <row r="23" spans="1:20" x14ac:dyDescent="0.55000000000000004">
      <c r="A23" s="125"/>
      <c r="B23" s="125" t="s">
        <v>221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20" x14ac:dyDescent="0.55000000000000004">
      <c r="A24" s="319" t="s">
        <v>222</v>
      </c>
      <c r="B24" s="320"/>
      <c r="C24" s="320"/>
      <c r="D24" s="320"/>
      <c r="E24" s="321"/>
      <c r="F24" s="325" t="s">
        <v>11</v>
      </c>
      <c r="G24" s="400" t="s">
        <v>12</v>
      </c>
      <c r="H24" s="401"/>
      <c r="I24" s="400" t="s">
        <v>223</v>
      </c>
      <c r="J24" s="401"/>
      <c r="K24" s="402"/>
      <c r="L24" s="281"/>
    </row>
    <row r="25" spans="1:20" x14ac:dyDescent="0.55000000000000004">
      <c r="A25" s="396"/>
      <c r="B25" s="397"/>
      <c r="C25" s="397"/>
      <c r="D25" s="397"/>
      <c r="E25" s="398"/>
      <c r="F25" s="399"/>
      <c r="G25" s="278" t="s">
        <v>14</v>
      </c>
      <c r="H25" s="279" t="s">
        <v>15</v>
      </c>
      <c r="I25" s="279" t="s">
        <v>16</v>
      </c>
      <c r="J25" s="279" t="s">
        <v>17</v>
      </c>
      <c r="K25" s="280" t="s">
        <v>18</v>
      </c>
      <c r="L25" s="281"/>
    </row>
    <row r="26" spans="1:20" ht="51.95" customHeight="1" x14ac:dyDescent="0.55000000000000004">
      <c r="A26" s="396"/>
      <c r="B26" s="397"/>
      <c r="C26" s="397"/>
      <c r="D26" s="397"/>
      <c r="E26" s="398"/>
      <c r="F26" s="399"/>
      <c r="G26" s="297" t="s">
        <v>224</v>
      </c>
      <c r="H26" s="298" t="s">
        <v>225</v>
      </c>
      <c r="I26" s="298" t="s">
        <v>225</v>
      </c>
      <c r="J26" s="298" t="s">
        <v>225</v>
      </c>
      <c r="K26" s="299" t="s">
        <v>225</v>
      </c>
      <c r="L26" s="281"/>
    </row>
    <row r="27" spans="1:20" x14ac:dyDescent="0.55000000000000004">
      <c r="A27" s="420" t="s">
        <v>226</v>
      </c>
      <c r="B27" s="421"/>
      <c r="C27" s="421"/>
      <c r="D27" s="421"/>
      <c r="E27" s="422"/>
      <c r="F27" s="300"/>
      <c r="G27" s="301"/>
      <c r="H27" s="302"/>
      <c r="I27" s="303"/>
      <c r="J27" s="301"/>
      <c r="K27" s="301"/>
      <c r="L27" s="304"/>
      <c r="T27" s="140" t="s">
        <v>226</v>
      </c>
    </row>
    <row r="28" spans="1:20" x14ac:dyDescent="0.55000000000000004">
      <c r="A28" s="423"/>
      <c r="B28" s="424"/>
      <c r="C28" s="424"/>
      <c r="D28" s="424"/>
      <c r="E28" s="425"/>
      <c r="F28" s="305"/>
      <c r="G28" s="306"/>
      <c r="H28" s="305"/>
      <c r="I28" s="305"/>
      <c r="J28" s="305"/>
      <c r="K28" s="305"/>
      <c r="L28" s="307"/>
    </row>
    <row r="29" spans="1:20" x14ac:dyDescent="0.55000000000000004">
      <c r="A29" s="330" t="s">
        <v>19</v>
      </c>
      <c r="B29" s="331"/>
      <c r="C29" s="331"/>
      <c r="D29" s="331"/>
      <c r="E29" s="331"/>
      <c r="F29" s="162" t="s">
        <v>20</v>
      </c>
      <c r="G29" s="282">
        <f>SUM(G30+G36)</f>
        <v>0</v>
      </c>
      <c r="H29" s="282">
        <f t="shared" ref="H29:K29" si="0">SUM(H30+H36)</f>
        <v>0</v>
      </c>
      <c r="I29" s="282">
        <f t="shared" si="0"/>
        <v>0</v>
      </c>
      <c r="J29" s="282">
        <f t="shared" si="0"/>
        <v>0</v>
      </c>
      <c r="K29" s="282">
        <f t="shared" si="0"/>
        <v>0</v>
      </c>
      <c r="L29" s="283"/>
    </row>
    <row r="30" spans="1:20" x14ac:dyDescent="0.55000000000000004">
      <c r="A30" s="332" t="s">
        <v>21</v>
      </c>
      <c r="B30" s="333"/>
      <c r="C30" s="333"/>
      <c r="D30" s="333"/>
      <c r="E30" s="333"/>
      <c r="F30" s="176" t="s">
        <v>20</v>
      </c>
      <c r="G30" s="284">
        <f>SUM(G31:G35)</f>
        <v>0</v>
      </c>
      <c r="H30" s="284">
        <f t="shared" ref="H30:K30" si="1">SUM(H31:H35)</f>
        <v>0</v>
      </c>
      <c r="I30" s="284">
        <f t="shared" si="1"/>
        <v>0</v>
      </c>
      <c r="J30" s="284">
        <f t="shared" si="1"/>
        <v>0</v>
      </c>
      <c r="K30" s="284">
        <f t="shared" si="1"/>
        <v>0</v>
      </c>
      <c r="L30" s="283"/>
      <c r="M30" s="73" t="s">
        <v>2</v>
      </c>
    </row>
    <row r="31" spans="1:20" x14ac:dyDescent="0.55000000000000004">
      <c r="A31" s="313" t="s">
        <v>22</v>
      </c>
      <c r="B31" s="314"/>
      <c r="C31" s="314"/>
      <c r="D31" s="314"/>
      <c r="E31" s="314"/>
      <c r="F31" s="184" t="s">
        <v>20</v>
      </c>
      <c r="G31" s="285">
        <v>0</v>
      </c>
      <c r="H31" s="285">
        <v>0</v>
      </c>
      <c r="I31" s="285">
        <v>0</v>
      </c>
      <c r="J31" s="285">
        <v>0</v>
      </c>
      <c r="K31" s="285">
        <v>0</v>
      </c>
      <c r="L31" s="286"/>
    </row>
    <row r="32" spans="1:20" x14ac:dyDescent="0.55000000000000004">
      <c r="A32" s="313" t="s">
        <v>23</v>
      </c>
      <c r="B32" s="314"/>
      <c r="C32" s="314"/>
      <c r="D32" s="314"/>
      <c r="E32" s="314"/>
      <c r="F32" s="184" t="s">
        <v>20</v>
      </c>
      <c r="G32" s="285">
        <v>0</v>
      </c>
      <c r="H32" s="285">
        <v>0</v>
      </c>
      <c r="I32" s="285">
        <v>0</v>
      </c>
      <c r="J32" s="285">
        <v>0</v>
      </c>
      <c r="K32" s="285">
        <v>0</v>
      </c>
      <c r="L32" s="286"/>
    </row>
    <row r="33" spans="1:14" x14ac:dyDescent="0.55000000000000004">
      <c r="A33" s="313" t="s">
        <v>24</v>
      </c>
      <c r="B33" s="314"/>
      <c r="C33" s="314"/>
      <c r="D33" s="314"/>
      <c r="E33" s="314"/>
      <c r="F33" s="184" t="s">
        <v>20</v>
      </c>
      <c r="G33" s="285">
        <v>0</v>
      </c>
      <c r="H33" s="285">
        <v>0</v>
      </c>
      <c r="I33" s="285">
        <v>0</v>
      </c>
      <c r="J33" s="285">
        <v>0</v>
      </c>
      <c r="K33" s="285">
        <v>0</v>
      </c>
      <c r="L33" s="286"/>
    </row>
    <row r="34" spans="1:14" x14ac:dyDescent="0.55000000000000004">
      <c r="A34" s="334" t="s">
        <v>25</v>
      </c>
      <c r="B34" s="335"/>
      <c r="C34" s="335"/>
      <c r="D34" s="335"/>
      <c r="E34" s="335"/>
      <c r="F34" s="184" t="s">
        <v>20</v>
      </c>
      <c r="G34" s="285">
        <v>0</v>
      </c>
      <c r="H34" s="285">
        <v>0</v>
      </c>
      <c r="I34" s="285">
        <v>0</v>
      </c>
      <c r="J34" s="285">
        <v>0</v>
      </c>
      <c r="K34" s="285">
        <v>0</v>
      </c>
      <c r="L34" s="286"/>
    </row>
    <row r="35" spans="1:14" x14ac:dyDescent="0.55000000000000004">
      <c r="A35" s="313" t="s">
        <v>26</v>
      </c>
      <c r="B35" s="314"/>
      <c r="C35" s="314"/>
      <c r="D35" s="314"/>
      <c r="E35" s="314"/>
      <c r="F35" s="184" t="s">
        <v>20</v>
      </c>
      <c r="G35" s="285">
        <v>0</v>
      </c>
      <c r="H35" s="285">
        <v>0</v>
      </c>
      <c r="I35" s="285">
        <v>0</v>
      </c>
      <c r="J35" s="285">
        <v>0</v>
      </c>
      <c r="K35" s="285">
        <v>0</v>
      </c>
      <c r="L35" s="286"/>
    </row>
    <row r="36" spans="1:14" x14ac:dyDescent="0.55000000000000004">
      <c r="A36" s="316" t="s">
        <v>27</v>
      </c>
      <c r="B36" s="317"/>
      <c r="C36" s="317"/>
      <c r="D36" s="317"/>
      <c r="E36" s="317"/>
      <c r="F36" s="177" t="s">
        <v>20</v>
      </c>
      <c r="G36" s="287">
        <f>SUM(G37:G44)</f>
        <v>0</v>
      </c>
      <c r="H36" s="287">
        <f t="shared" ref="H36:K36" si="2">SUM(H37:H44)</f>
        <v>0</v>
      </c>
      <c r="I36" s="287">
        <f t="shared" si="2"/>
        <v>0</v>
      </c>
      <c r="J36" s="287">
        <f t="shared" si="2"/>
        <v>0</v>
      </c>
      <c r="K36" s="287">
        <f t="shared" si="2"/>
        <v>0</v>
      </c>
      <c r="L36" s="283"/>
      <c r="N36" s="275"/>
    </row>
    <row r="37" spans="1:14" x14ac:dyDescent="0.55000000000000004">
      <c r="A37" s="313" t="s">
        <v>28</v>
      </c>
      <c r="B37" s="314"/>
      <c r="C37" s="314"/>
      <c r="D37" s="314"/>
      <c r="E37" s="315"/>
      <c r="F37" s="184" t="s">
        <v>20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308"/>
      <c r="N37" s="73">
        <v>1</v>
      </c>
    </row>
    <row r="38" spans="1:14" x14ac:dyDescent="0.55000000000000004">
      <c r="A38" s="313" t="s">
        <v>29</v>
      </c>
      <c r="B38" s="314"/>
      <c r="C38" s="314"/>
      <c r="D38" s="314"/>
      <c r="E38" s="315"/>
      <c r="F38" s="184" t="s">
        <v>20</v>
      </c>
      <c r="G38" s="185">
        <v>0</v>
      </c>
      <c r="H38" s="185">
        <v>0</v>
      </c>
      <c r="I38" s="185">
        <v>0</v>
      </c>
      <c r="J38" s="185">
        <v>0</v>
      </c>
      <c r="K38" s="185">
        <v>0</v>
      </c>
      <c r="L38" s="308"/>
      <c r="N38" s="73">
        <v>2</v>
      </c>
    </row>
    <row r="39" spans="1:14" x14ac:dyDescent="0.55000000000000004">
      <c r="A39" s="313" t="s">
        <v>227</v>
      </c>
      <c r="B39" s="314"/>
      <c r="C39" s="314"/>
      <c r="D39" s="314"/>
      <c r="E39" s="315"/>
      <c r="F39" s="184" t="s">
        <v>20</v>
      </c>
      <c r="G39" s="185">
        <v>0</v>
      </c>
      <c r="H39" s="185">
        <v>0</v>
      </c>
      <c r="I39" s="185">
        <v>0</v>
      </c>
      <c r="J39" s="185">
        <v>0</v>
      </c>
      <c r="K39" s="185">
        <v>0</v>
      </c>
      <c r="L39" s="308"/>
      <c r="N39" s="73">
        <v>3</v>
      </c>
    </row>
    <row r="40" spans="1:14" x14ac:dyDescent="0.55000000000000004">
      <c r="A40" s="313" t="s">
        <v>31</v>
      </c>
      <c r="B40" s="314"/>
      <c r="C40" s="314"/>
      <c r="D40" s="314"/>
      <c r="E40" s="315"/>
      <c r="F40" s="184" t="s">
        <v>20</v>
      </c>
      <c r="G40" s="185">
        <v>0</v>
      </c>
      <c r="H40" s="185">
        <v>0</v>
      </c>
      <c r="I40" s="185">
        <v>0</v>
      </c>
      <c r="J40" s="185">
        <v>0</v>
      </c>
      <c r="K40" s="185">
        <v>0</v>
      </c>
      <c r="L40" s="308"/>
      <c r="N40" s="73">
        <v>4</v>
      </c>
    </row>
    <row r="41" spans="1:14" x14ac:dyDescent="0.55000000000000004">
      <c r="A41" s="313" t="s">
        <v>32</v>
      </c>
      <c r="B41" s="314"/>
      <c r="C41" s="314"/>
      <c r="D41" s="314"/>
      <c r="E41" s="315"/>
      <c r="F41" s="184" t="s">
        <v>20</v>
      </c>
      <c r="G41" s="185">
        <v>0</v>
      </c>
      <c r="H41" s="185">
        <v>0</v>
      </c>
      <c r="I41" s="185">
        <v>0</v>
      </c>
      <c r="J41" s="185">
        <v>0</v>
      </c>
      <c r="K41" s="185">
        <v>0</v>
      </c>
      <c r="L41" s="308"/>
      <c r="N41" s="73">
        <v>5</v>
      </c>
    </row>
    <row r="42" spans="1:14" x14ac:dyDescent="0.55000000000000004">
      <c r="A42" s="313" t="s">
        <v>33</v>
      </c>
      <c r="B42" s="314"/>
      <c r="C42" s="314"/>
      <c r="D42" s="314"/>
      <c r="E42" s="315"/>
      <c r="F42" s="184" t="s">
        <v>20</v>
      </c>
      <c r="G42" s="185">
        <v>0</v>
      </c>
      <c r="H42" s="185">
        <v>0</v>
      </c>
      <c r="I42" s="185">
        <v>0</v>
      </c>
      <c r="J42" s="185">
        <v>0</v>
      </c>
      <c r="K42" s="185">
        <v>0</v>
      </c>
      <c r="L42" s="308"/>
      <c r="N42" s="73">
        <v>6</v>
      </c>
    </row>
    <row r="43" spans="1:14" x14ac:dyDescent="0.55000000000000004">
      <c r="A43" s="313" t="s">
        <v>34</v>
      </c>
      <c r="B43" s="314"/>
      <c r="C43" s="314"/>
      <c r="D43" s="314"/>
      <c r="E43" s="315"/>
      <c r="F43" s="184" t="s">
        <v>20</v>
      </c>
      <c r="G43" s="185">
        <v>0</v>
      </c>
      <c r="H43" s="185">
        <v>0</v>
      </c>
      <c r="I43" s="185">
        <v>0</v>
      </c>
      <c r="J43" s="185">
        <v>0</v>
      </c>
      <c r="K43" s="185">
        <v>0</v>
      </c>
      <c r="L43" s="308"/>
      <c r="N43" s="73">
        <v>7</v>
      </c>
    </row>
    <row r="44" spans="1:14" x14ac:dyDescent="0.55000000000000004">
      <c r="A44" s="313" t="s">
        <v>35</v>
      </c>
      <c r="B44" s="314"/>
      <c r="C44" s="314"/>
      <c r="D44" s="314"/>
      <c r="E44" s="315"/>
      <c r="F44" s="184" t="s">
        <v>20</v>
      </c>
      <c r="G44" s="185">
        <v>0</v>
      </c>
      <c r="H44" s="185">
        <v>0</v>
      </c>
      <c r="I44" s="185">
        <v>0</v>
      </c>
      <c r="J44" s="185">
        <v>0</v>
      </c>
      <c r="K44" s="185">
        <v>0</v>
      </c>
      <c r="L44" s="308"/>
      <c r="N44" s="73">
        <v>8</v>
      </c>
    </row>
    <row r="45" spans="1:14" x14ac:dyDescent="0.55000000000000004">
      <c r="A45" s="132" t="s">
        <v>228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</row>
    <row r="46" spans="1:14" x14ac:dyDescent="0.55000000000000004">
      <c r="A46" s="132" t="s">
        <v>229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</row>
    <row r="53" spans="1:26" x14ac:dyDescent="0.55000000000000004">
      <c r="A53" s="73">
        <v>1</v>
      </c>
      <c r="B53" s="73">
        <v>2</v>
      </c>
      <c r="C53" s="73">
        <v>3</v>
      </c>
      <c r="D53" s="73">
        <v>4</v>
      </c>
      <c r="E53" s="73">
        <v>5</v>
      </c>
      <c r="F53" s="73">
        <v>6</v>
      </c>
      <c r="G53" s="73">
        <v>7</v>
      </c>
      <c r="H53" s="73">
        <v>8</v>
      </c>
      <c r="I53" s="73">
        <v>9</v>
      </c>
      <c r="J53" s="73">
        <v>10</v>
      </c>
      <c r="K53" s="73">
        <v>11</v>
      </c>
      <c r="L53" s="73">
        <v>12</v>
      </c>
      <c r="M53" s="73">
        <v>13</v>
      </c>
      <c r="N53" s="73">
        <v>14</v>
      </c>
      <c r="O53" s="73">
        <v>15</v>
      </c>
      <c r="P53" s="73">
        <v>16</v>
      </c>
      <c r="Q53" s="73">
        <v>17</v>
      </c>
      <c r="R53" s="73">
        <v>18</v>
      </c>
      <c r="S53" s="73">
        <v>19</v>
      </c>
      <c r="T53" s="73">
        <v>20</v>
      </c>
      <c r="U53" s="73">
        <v>21</v>
      </c>
      <c r="V53" s="73">
        <v>22</v>
      </c>
      <c r="W53" s="73">
        <v>23</v>
      </c>
      <c r="X53" s="73">
        <v>24</v>
      </c>
      <c r="Y53" s="73">
        <v>25</v>
      </c>
      <c r="Z53" s="73">
        <v>26</v>
      </c>
    </row>
  </sheetData>
  <mergeCells count="39">
    <mergeCell ref="A40:E40"/>
    <mergeCell ref="A41:E41"/>
    <mergeCell ref="A42:E42"/>
    <mergeCell ref="A43:E43"/>
    <mergeCell ref="A44:E44"/>
    <mergeCell ref="A39:E39"/>
    <mergeCell ref="A27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24:E26"/>
    <mergeCell ref="F24:F26"/>
    <mergeCell ref="G24:H24"/>
    <mergeCell ref="I24:K24"/>
    <mergeCell ref="C7:J7"/>
    <mergeCell ref="C9:J9"/>
    <mergeCell ref="F11:G11"/>
    <mergeCell ref="F12:G12"/>
    <mergeCell ref="F13:G13"/>
    <mergeCell ref="J16:K16"/>
    <mergeCell ref="A17:F18"/>
    <mergeCell ref="G17:K17"/>
    <mergeCell ref="A19:F19"/>
    <mergeCell ref="A20:F20"/>
    <mergeCell ref="A21:E21"/>
    <mergeCell ref="B5:H5"/>
    <mergeCell ref="I5:J5"/>
    <mergeCell ref="A1:K1"/>
    <mergeCell ref="A2:K2"/>
    <mergeCell ref="A3:H3"/>
    <mergeCell ref="A4:H4"/>
    <mergeCell ref="I4:J4"/>
  </mergeCells>
  <pageMargins left="0.78740157480314965" right="0.31496062992125984" top="0.78740157480314965" bottom="0.78740157480314965" header="0.23622047244094491" footer="0.23622047244094491"/>
  <pageSetup paperSize="9" scale="70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04DB7-3DC2-42B5-B342-9B768684C0E8}">
  <sheetPr codeName="Sheet10"/>
  <dimension ref="A1:M31"/>
  <sheetViews>
    <sheetView zoomScaleNormal="100" workbookViewId="0">
      <selection activeCell="A3" sqref="A1:A1048576"/>
    </sheetView>
  </sheetViews>
  <sheetFormatPr defaultRowHeight="26.25" outlineLevelRow="1" x14ac:dyDescent="0.55000000000000004"/>
  <cols>
    <col min="1" max="1" width="38.75" style="73" customWidth="1"/>
    <col min="2" max="7" width="13.75" style="73" customWidth="1"/>
    <col min="8" max="8" width="8.75" style="73" customWidth="1"/>
    <col min="9" max="9" width="5" style="101" customWidth="1"/>
    <col min="10" max="256" width="8.75" style="73" customWidth="1"/>
    <col min="257" max="257" width="38.75" style="73" customWidth="1"/>
    <col min="258" max="263" width="14.75" style="73" customWidth="1"/>
    <col min="264" max="264" width="8.75" style="73" customWidth="1"/>
    <col min="265" max="265" width="115.375" style="73" customWidth="1"/>
    <col min="266" max="512" width="8.75" style="73" customWidth="1"/>
    <col min="513" max="513" width="38.75" style="73" customWidth="1"/>
    <col min="514" max="519" width="14.75" style="73" customWidth="1"/>
    <col min="520" max="520" width="8.75" style="73" customWidth="1"/>
    <col min="521" max="521" width="115.375" style="73" customWidth="1"/>
    <col min="522" max="768" width="8.75" style="73" customWidth="1"/>
    <col min="769" max="769" width="38.75" style="73" customWidth="1"/>
    <col min="770" max="775" width="14.75" style="73" customWidth="1"/>
    <col min="776" max="776" width="8.75" style="73" customWidth="1"/>
    <col min="777" max="777" width="115.375" style="73" customWidth="1"/>
    <col min="778" max="1024" width="8.75" style="73" customWidth="1"/>
    <col min="1025" max="1025" width="38.75" style="73" customWidth="1"/>
    <col min="1026" max="1031" width="14.75" style="73" customWidth="1"/>
    <col min="1032" max="1032" width="8.75" style="73" customWidth="1"/>
    <col min="1033" max="1033" width="115.375" style="73" customWidth="1"/>
    <col min="1034" max="1280" width="8.75" style="73" customWidth="1"/>
    <col min="1281" max="1281" width="38.75" style="73" customWidth="1"/>
    <col min="1282" max="1287" width="14.75" style="73" customWidth="1"/>
    <col min="1288" max="1288" width="8.75" style="73" customWidth="1"/>
    <col min="1289" max="1289" width="115.375" style="73" customWidth="1"/>
    <col min="1290" max="1536" width="8.75" style="73" customWidth="1"/>
    <col min="1537" max="1537" width="38.75" style="73" customWidth="1"/>
    <col min="1538" max="1543" width="14.75" style="73" customWidth="1"/>
    <col min="1544" max="1544" width="8.75" style="73" customWidth="1"/>
    <col min="1545" max="1545" width="115.375" style="73" customWidth="1"/>
    <col min="1546" max="1792" width="8.75" style="73" customWidth="1"/>
    <col min="1793" max="1793" width="38.75" style="73" customWidth="1"/>
    <col min="1794" max="1799" width="14.75" style="73" customWidth="1"/>
    <col min="1800" max="1800" width="8.75" style="73" customWidth="1"/>
    <col min="1801" max="1801" width="115.375" style="73" customWidth="1"/>
    <col min="1802" max="2048" width="8.75" style="73" customWidth="1"/>
    <col min="2049" max="2049" width="38.75" style="73" customWidth="1"/>
    <col min="2050" max="2055" width="14.75" style="73" customWidth="1"/>
    <col min="2056" max="2056" width="8.75" style="73" customWidth="1"/>
    <col min="2057" max="2057" width="115.375" style="73" customWidth="1"/>
    <col min="2058" max="2304" width="8.75" style="73" customWidth="1"/>
    <col min="2305" max="2305" width="38.75" style="73" customWidth="1"/>
    <col min="2306" max="2311" width="14.75" style="73" customWidth="1"/>
    <col min="2312" max="2312" width="8.75" style="73" customWidth="1"/>
    <col min="2313" max="2313" width="115.375" style="73" customWidth="1"/>
    <col min="2314" max="2560" width="8.75" style="73" customWidth="1"/>
    <col min="2561" max="2561" width="38.75" style="73" customWidth="1"/>
    <col min="2562" max="2567" width="14.75" style="73" customWidth="1"/>
    <col min="2568" max="2568" width="8.75" style="73" customWidth="1"/>
    <col min="2569" max="2569" width="115.375" style="73" customWidth="1"/>
    <col min="2570" max="2816" width="8.75" style="73" customWidth="1"/>
    <col min="2817" max="2817" width="38.75" style="73" customWidth="1"/>
    <col min="2818" max="2823" width="14.75" style="73" customWidth="1"/>
    <col min="2824" max="2824" width="8.75" style="73" customWidth="1"/>
    <col min="2825" max="2825" width="115.375" style="73" customWidth="1"/>
    <col min="2826" max="3072" width="8.75" style="73" customWidth="1"/>
    <col min="3073" max="3073" width="38.75" style="73" customWidth="1"/>
    <col min="3074" max="3079" width="14.75" style="73" customWidth="1"/>
    <col min="3080" max="3080" width="8.75" style="73" customWidth="1"/>
    <col min="3081" max="3081" width="115.375" style="73" customWidth="1"/>
    <col min="3082" max="3328" width="8.75" style="73" customWidth="1"/>
    <col min="3329" max="3329" width="38.75" style="73" customWidth="1"/>
    <col min="3330" max="3335" width="14.75" style="73" customWidth="1"/>
    <col min="3336" max="3336" width="8.75" style="73" customWidth="1"/>
    <col min="3337" max="3337" width="115.375" style="73" customWidth="1"/>
    <col min="3338" max="3584" width="8.75" style="73" customWidth="1"/>
    <col min="3585" max="3585" width="38.75" style="73" customWidth="1"/>
    <col min="3586" max="3591" width="14.75" style="73" customWidth="1"/>
    <col min="3592" max="3592" width="8.75" style="73" customWidth="1"/>
    <col min="3593" max="3593" width="115.375" style="73" customWidth="1"/>
    <col min="3594" max="3840" width="8.75" style="73" customWidth="1"/>
    <col min="3841" max="3841" width="38.75" style="73" customWidth="1"/>
    <col min="3842" max="3847" width="14.75" style="73" customWidth="1"/>
    <col min="3848" max="3848" width="8.75" style="73" customWidth="1"/>
    <col min="3849" max="3849" width="115.375" style="73" customWidth="1"/>
    <col min="3850" max="4096" width="8.75" style="73" customWidth="1"/>
    <col min="4097" max="4097" width="38.75" style="73" customWidth="1"/>
    <col min="4098" max="4103" width="14.75" style="73" customWidth="1"/>
    <col min="4104" max="4104" width="8.75" style="73" customWidth="1"/>
    <col min="4105" max="4105" width="115.375" style="73" customWidth="1"/>
    <col min="4106" max="4352" width="8.75" style="73" customWidth="1"/>
    <col min="4353" max="4353" width="38.75" style="73" customWidth="1"/>
    <col min="4354" max="4359" width="14.75" style="73" customWidth="1"/>
    <col min="4360" max="4360" width="8.75" style="73" customWidth="1"/>
    <col min="4361" max="4361" width="115.375" style="73" customWidth="1"/>
    <col min="4362" max="4608" width="8.75" style="73" customWidth="1"/>
    <col min="4609" max="4609" width="38.75" style="73" customWidth="1"/>
    <col min="4610" max="4615" width="14.75" style="73" customWidth="1"/>
    <col min="4616" max="4616" width="8.75" style="73" customWidth="1"/>
    <col min="4617" max="4617" width="115.375" style="73" customWidth="1"/>
    <col min="4618" max="4864" width="8.75" style="73" customWidth="1"/>
    <col min="4865" max="4865" width="38.75" style="73" customWidth="1"/>
    <col min="4866" max="4871" width="14.75" style="73" customWidth="1"/>
    <col min="4872" max="4872" width="8.75" style="73" customWidth="1"/>
    <col min="4873" max="4873" width="115.375" style="73" customWidth="1"/>
    <col min="4874" max="5120" width="8.75" style="73" customWidth="1"/>
    <col min="5121" max="5121" width="38.75" style="73" customWidth="1"/>
    <col min="5122" max="5127" width="14.75" style="73" customWidth="1"/>
    <col min="5128" max="5128" width="8.75" style="73" customWidth="1"/>
    <col min="5129" max="5129" width="115.375" style="73" customWidth="1"/>
    <col min="5130" max="5376" width="8.75" style="73" customWidth="1"/>
    <col min="5377" max="5377" width="38.75" style="73" customWidth="1"/>
    <col min="5378" max="5383" width="14.75" style="73" customWidth="1"/>
    <col min="5384" max="5384" width="8.75" style="73" customWidth="1"/>
    <col min="5385" max="5385" width="115.375" style="73" customWidth="1"/>
    <col min="5386" max="5632" width="8.75" style="73" customWidth="1"/>
    <col min="5633" max="5633" width="38.75" style="73" customWidth="1"/>
    <col min="5634" max="5639" width="14.75" style="73" customWidth="1"/>
    <col min="5640" max="5640" width="8.75" style="73" customWidth="1"/>
    <col min="5641" max="5641" width="115.375" style="73" customWidth="1"/>
    <col min="5642" max="5888" width="8.75" style="73" customWidth="1"/>
    <col min="5889" max="5889" width="38.75" style="73" customWidth="1"/>
    <col min="5890" max="5895" width="14.75" style="73" customWidth="1"/>
    <col min="5896" max="5896" width="8.75" style="73" customWidth="1"/>
    <col min="5897" max="5897" width="115.375" style="73" customWidth="1"/>
    <col min="5898" max="6144" width="8.75" style="73" customWidth="1"/>
    <col min="6145" max="6145" width="38.75" style="73" customWidth="1"/>
    <col min="6146" max="6151" width="14.75" style="73" customWidth="1"/>
    <col min="6152" max="6152" width="8.75" style="73" customWidth="1"/>
    <col min="6153" max="6153" width="115.375" style="73" customWidth="1"/>
    <col min="6154" max="6400" width="8.75" style="73" customWidth="1"/>
    <col min="6401" max="6401" width="38.75" style="73" customWidth="1"/>
    <col min="6402" max="6407" width="14.75" style="73" customWidth="1"/>
    <col min="6408" max="6408" width="8.75" style="73" customWidth="1"/>
    <col min="6409" max="6409" width="115.375" style="73" customWidth="1"/>
    <col min="6410" max="6656" width="8.75" style="73" customWidth="1"/>
    <col min="6657" max="6657" width="38.75" style="73" customWidth="1"/>
    <col min="6658" max="6663" width="14.75" style="73" customWidth="1"/>
    <col min="6664" max="6664" width="8.75" style="73" customWidth="1"/>
    <col min="6665" max="6665" width="115.375" style="73" customWidth="1"/>
    <col min="6666" max="6912" width="8.75" style="73" customWidth="1"/>
    <col min="6913" max="6913" width="38.75" style="73" customWidth="1"/>
    <col min="6914" max="6919" width="14.75" style="73" customWidth="1"/>
    <col min="6920" max="6920" width="8.75" style="73" customWidth="1"/>
    <col min="6921" max="6921" width="115.375" style="73" customWidth="1"/>
    <col min="6922" max="7168" width="8.75" style="73" customWidth="1"/>
    <col min="7169" max="7169" width="38.75" style="73" customWidth="1"/>
    <col min="7170" max="7175" width="14.75" style="73" customWidth="1"/>
    <col min="7176" max="7176" width="8.75" style="73" customWidth="1"/>
    <col min="7177" max="7177" width="115.375" style="73" customWidth="1"/>
    <col min="7178" max="7424" width="8.75" style="73" customWidth="1"/>
    <col min="7425" max="7425" width="38.75" style="73" customWidth="1"/>
    <col min="7426" max="7431" width="14.75" style="73" customWidth="1"/>
    <col min="7432" max="7432" width="8.75" style="73" customWidth="1"/>
    <col min="7433" max="7433" width="115.375" style="73" customWidth="1"/>
    <col min="7434" max="7680" width="8.75" style="73" customWidth="1"/>
    <col min="7681" max="7681" width="38.75" style="73" customWidth="1"/>
    <col min="7682" max="7687" width="14.75" style="73" customWidth="1"/>
    <col min="7688" max="7688" width="8.75" style="73" customWidth="1"/>
    <col min="7689" max="7689" width="115.375" style="73" customWidth="1"/>
    <col min="7690" max="7936" width="8.75" style="73" customWidth="1"/>
    <col min="7937" max="7937" width="38.75" style="73" customWidth="1"/>
    <col min="7938" max="7943" width="14.75" style="73" customWidth="1"/>
    <col min="7944" max="7944" width="8.75" style="73" customWidth="1"/>
    <col min="7945" max="7945" width="115.375" style="73" customWidth="1"/>
    <col min="7946" max="8192" width="8.75" style="73" customWidth="1"/>
    <col min="8193" max="8193" width="38.75" style="73" customWidth="1"/>
    <col min="8194" max="8199" width="14.75" style="73" customWidth="1"/>
    <col min="8200" max="8200" width="8.75" style="73" customWidth="1"/>
    <col min="8201" max="8201" width="115.375" style="73" customWidth="1"/>
    <col min="8202" max="8448" width="8.75" style="73" customWidth="1"/>
    <col min="8449" max="8449" width="38.75" style="73" customWidth="1"/>
    <col min="8450" max="8455" width="14.75" style="73" customWidth="1"/>
    <col min="8456" max="8456" width="8.75" style="73" customWidth="1"/>
    <col min="8457" max="8457" width="115.375" style="73" customWidth="1"/>
    <col min="8458" max="8704" width="8.75" style="73" customWidth="1"/>
    <col min="8705" max="8705" width="38.75" style="73" customWidth="1"/>
    <col min="8706" max="8711" width="14.75" style="73" customWidth="1"/>
    <col min="8712" max="8712" width="8.75" style="73" customWidth="1"/>
    <col min="8713" max="8713" width="115.375" style="73" customWidth="1"/>
    <col min="8714" max="8960" width="8.75" style="73" customWidth="1"/>
    <col min="8961" max="8961" width="38.75" style="73" customWidth="1"/>
    <col min="8962" max="8967" width="14.75" style="73" customWidth="1"/>
    <col min="8968" max="8968" width="8.75" style="73" customWidth="1"/>
    <col min="8969" max="8969" width="115.375" style="73" customWidth="1"/>
    <col min="8970" max="9216" width="8.75" style="73" customWidth="1"/>
    <col min="9217" max="9217" width="38.75" style="73" customWidth="1"/>
    <col min="9218" max="9223" width="14.75" style="73" customWidth="1"/>
    <col min="9224" max="9224" width="8.75" style="73" customWidth="1"/>
    <col min="9225" max="9225" width="115.375" style="73" customWidth="1"/>
    <col min="9226" max="9472" width="8.75" style="73" customWidth="1"/>
    <col min="9473" max="9473" width="38.75" style="73" customWidth="1"/>
    <col min="9474" max="9479" width="14.75" style="73" customWidth="1"/>
    <col min="9480" max="9480" width="8.75" style="73" customWidth="1"/>
    <col min="9481" max="9481" width="115.375" style="73" customWidth="1"/>
    <col min="9482" max="9728" width="8.75" style="73" customWidth="1"/>
    <col min="9729" max="9729" width="38.75" style="73" customWidth="1"/>
    <col min="9730" max="9735" width="14.75" style="73" customWidth="1"/>
    <col min="9736" max="9736" width="8.75" style="73" customWidth="1"/>
    <col min="9737" max="9737" width="115.375" style="73" customWidth="1"/>
    <col min="9738" max="9984" width="8.75" style="73" customWidth="1"/>
    <col min="9985" max="9985" width="38.75" style="73" customWidth="1"/>
    <col min="9986" max="9991" width="14.75" style="73" customWidth="1"/>
    <col min="9992" max="9992" width="8.75" style="73" customWidth="1"/>
    <col min="9993" max="9993" width="115.375" style="73" customWidth="1"/>
    <col min="9994" max="10240" width="8.75" style="73" customWidth="1"/>
    <col min="10241" max="10241" width="38.75" style="73" customWidth="1"/>
    <col min="10242" max="10247" width="14.75" style="73" customWidth="1"/>
    <col min="10248" max="10248" width="8.75" style="73" customWidth="1"/>
    <col min="10249" max="10249" width="115.375" style="73" customWidth="1"/>
    <col min="10250" max="10496" width="8.75" style="73" customWidth="1"/>
    <col min="10497" max="10497" width="38.75" style="73" customWidth="1"/>
    <col min="10498" max="10503" width="14.75" style="73" customWidth="1"/>
    <col min="10504" max="10504" width="8.75" style="73" customWidth="1"/>
    <col min="10505" max="10505" width="115.375" style="73" customWidth="1"/>
    <col min="10506" max="10752" width="8.75" style="73" customWidth="1"/>
    <col min="10753" max="10753" width="38.75" style="73" customWidth="1"/>
    <col min="10754" max="10759" width="14.75" style="73" customWidth="1"/>
    <col min="10760" max="10760" width="8.75" style="73" customWidth="1"/>
    <col min="10761" max="10761" width="115.375" style="73" customWidth="1"/>
    <col min="10762" max="11008" width="8.75" style="73" customWidth="1"/>
    <col min="11009" max="11009" width="38.75" style="73" customWidth="1"/>
    <col min="11010" max="11015" width="14.75" style="73" customWidth="1"/>
    <col min="11016" max="11016" width="8.75" style="73" customWidth="1"/>
    <col min="11017" max="11017" width="115.375" style="73" customWidth="1"/>
    <col min="11018" max="11264" width="8.75" style="73" customWidth="1"/>
    <col min="11265" max="11265" width="38.75" style="73" customWidth="1"/>
    <col min="11266" max="11271" width="14.75" style="73" customWidth="1"/>
    <col min="11272" max="11272" width="8.75" style="73" customWidth="1"/>
    <col min="11273" max="11273" width="115.375" style="73" customWidth="1"/>
    <col min="11274" max="11520" width="8.75" style="73" customWidth="1"/>
    <col min="11521" max="11521" width="38.75" style="73" customWidth="1"/>
    <col min="11522" max="11527" width="14.75" style="73" customWidth="1"/>
    <col min="11528" max="11528" width="8.75" style="73" customWidth="1"/>
    <col min="11529" max="11529" width="115.375" style="73" customWidth="1"/>
    <col min="11530" max="11776" width="8.75" style="73" customWidth="1"/>
    <col min="11777" max="11777" width="38.75" style="73" customWidth="1"/>
    <col min="11778" max="11783" width="14.75" style="73" customWidth="1"/>
    <col min="11784" max="11784" width="8.75" style="73" customWidth="1"/>
    <col min="11785" max="11785" width="115.375" style="73" customWidth="1"/>
    <col min="11786" max="12032" width="8.75" style="73" customWidth="1"/>
    <col min="12033" max="12033" width="38.75" style="73" customWidth="1"/>
    <col min="12034" max="12039" width="14.75" style="73" customWidth="1"/>
    <col min="12040" max="12040" width="8.75" style="73" customWidth="1"/>
    <col min="12041" max="12041" width="115.375" style="73" customWidth="1"/>
    <col min="12042" max="12288" width="8.75" style="73" customWidth="1"/>
    <col min="12289" max="12289" width="38.75" style="73" customWidth="1"/>
    <col min="12290" max="12295" width="14.75" style="73" customWidth="1"/>
    <col min="12296" max="12296" width="8.75" style="73" customWidth="1"/>
    <col min="12297" max="12297" width="115.375" style="73" customWidth="1"/>
    <col min="12298" max="12544" width="8.75" style="73" customWidth="1"/>
    <col min="12545" max="12545" width="38.75" style="73" customWidth="1"/>
    <col min="12546" max="12551" width="14.75" style="73" customWidth="1"/>
    <col min="12552" max="12552" width="8.75" style="73" customWidth="1"/>
    <col min="12553" max="12553" width="115.375" style="73" customWidth="1"/>
    <col min="12554" max="12800" width="8.75" style="73" customWidth="1"/>
    <col min="12801" max="12801" width="38.75" style="73" customWidth="1"/>
    <col min="12802" max="12807" width="14.75" style="73" customWidth="1"/>
    <col min="12808" max="12808" width="8.75" style="73" customWidth="1"/>
    <col min="12809" max="12809" width="115.375" style="73" customWidth="1"/>
    <col min="12810" max="13056" width="8.75" style="73" customWidth="1"/>
    <col min="13057" max="13057" width="38.75" style="73" customWidth="1"/>
    <col min="13058" max="13063" width="14.75" style="73" customWidth="1"/>
    <col min="13064" max="13064" width="8.75" style="73" customWidth="1"/>
    <col min="13065" max="13065" width="115.375" style="73" customWidth="1"/>
    <col min="13066" max="13312" width="8.75" style="73" customWidth="1"/>
    <col min="13313" max="13313" width="38.75" style="73" customWidth="1"/>
    <col min="13314" max="13319" width="14.75" style="73" customWidth="1"/>
    <col min="13320" max="13320" width="8.75" style="73" customWidth="1"/>
    <col min="13321" max="13321" width="115.375" style="73" customWidth="1"/>
    <col min="13322" max="13568" width="8.75" style="73" customWidth="1"/>
    <col min="13569" max="13569" width="38.75" style="73" customWidth="1"/>
    <col min="13570" max="13575" width="14.75" style="73" customWidth="1"/>
    <col min="13576" max="13576" width="8.75" style="73" customWidth="1"/>
    <col min="13577" max="13577" width="115.375" style="73" customWidth="1"/>
    <col min="13578" max="13824" width="8.75" style="73" customWidth="1"/>
    <col min="13825" max="13825" width="38.75" style="73" customWidth="1"/>
    <col min="13826" max="13831" width="14.75" style="73" customWidth="1"/>
    <col min="13832" max="13832" width="8.75" style="73" customWidth="1"/>
    <col min="13833" max="13833" width="115.375" style="73" customWidth="1"/>
    <col min="13834" max="14080" width="8.75" style="73" customWidth="1"/>
    <col min="14081" max="14081" width="38.75" style="73" customWidth="1"/>
    <col min="14082" max="14087" width="14.75" style="73" customWidth="1"/>
    <col min="14088" max="14088" width="8.75" style="73" customWidth="1"/>
    <col min="14089" max="14089" width="115.375" style="73" customWidth="1"/>
    <col min="14090" max="14336" width="8.75" style="73" customWidth="1"/>
    <col min="14337" max="14337" width="38.75" style="73" customWidth="1"/>
    <col min="14338" max="14343" width="14.75" style="73" customWidth="1"/>
    <col min="14344" max="14344" width="8.75" style="73" customWidth="1"/>
    <col min="14345" max="14345" width="115.375" style="73" customWidth="1"/>
    <col min="14346" max="14592" width="8.75" style="73" customWidth="1"/>
    <col min="14593" max="14593" width="38.75" style="73" customWidth="1"/>
    <col min="14594" max="14599" width="14.75" style="73" customWidth="1"/>
    <col min="14600" max="14600" width="8.75" style="73" customWidth="1"/>
    <col min="14601" max="14601" width="115.375" style="73" customWidth="1"/>
    <col min="14602" max="14848" width="8.75" style="73" customWidth="1"/>
    <col min="14849" max="14849" width="38.75" style="73" customWidth="1"/>
    <col min="14850" max="14855" width="14.75" style="73" customWidth="1"/>
    <col min="14856" max="14856" width="8.75" style="73" customWidth="1"/>
    <col min="14857" max="14857" width="115.375" style="73" customWidth="1"/>
    <col min="14858" max="15104" width="8.75" style="73" customWidth="1"/>
    <col min="15105" max="15105" width="38.75" style="73" customWidth="1"/>
    <col min="15106" max="15111" width="14.75" style="73" customWidth="1"/>
    <col min="15112" max="15112" width="8.75" style="73" customWidth="1"/>
    <col min="15113" max="15113" width="115.375" style="73" customWidth="1"/>
    <col min="15114" max="15360" width="8.75" style="73" customWidth="1"/>
    <col min="15361" max="15361" width="38.75" style="73" customWidth="1"/>
    <col min="15362" max="15367" width="14.75" style="73" customWidth="1"/>
    <col min="15368" max="15368" width="8.75" style="73" customWidth="1"/>
    <col min="15369" max="15369" width="115.375" style="73" customWidth="1"/>
    <col min="15370" max="15616" width="8.75" style="73" customWidth="1"/>
    <col min="15617" max="15617" width="38.75" style="73" customWidth="1"/>
    <col min="15618" max="15623" width="14.75" style="73" customWidth="1"/>
    <col min="15624" max="15624" width="8.75" style="73" customWidth="1"/>
    <col min="15625" max="15625" width="115.375" style="73" customWidth="1"/>
    <col min="15626" max="15872" width="8.75" style="73" customWidth="1"/>
    <col min="15873" max="15873" width="38.75" style="73" customWidth="1"/>
    <col min="15874" max="15879" width="14.75" style="73" customWidth="1"/>
    <col min="15880" max="15880" width="8.75" style="73" customWidth="1"/>
    <col min="15881" max="15881" width="115.375" style="73" customWidth="1"/>
    <col min="15882" max="16128" width="8.75" style="73" customWidth="1"/>
    <col min="16129" max="16129" width="38.75" style="73" customWidth="1"/>
    <col min="16130" max="16135" width="14.75" style="73" customWidth="1"/>
    <col min="16136" max="16136" width="8.75" style="73" customWidth="1"/>
    <col min="16137" max="16137" width="115.375" style="73" customWidth="1"/>
    <col min="16138" max="16384" width="8.75" style="73" customWidth="1"/>
  </cols>
  <sheetData>
    <row r="1" spans="1:13" s="147" customFormat="1" ht="30.75" x14ac:dyDescent="0.65">
      <c r="A1" s="336" t="s">
        <v>230</v>
      </c>
      <c r="B1" s="336"/>
      <c r="C1" s="336"/>
      <c r="D1" s="336"/>
      <c r="E1" s="336"/>
      <c r="F1" s="336"/>
      <c r="G1" s="336"/>
      <c r="I1" s="196"/>
    </row>
    <row r="2" spans="1:13" s="148" customFormat="1" ht="32.25" x14ac:dyDescent="0.75">
      <c r="A2" s="336" t="s">
        <v>1</v>
      </c>
      <c r="B2" s="336"/>
      <c r="C2" s="336"/>
      <c r="D2" s="336"/>
      <c r="E2" s="336"/>
      <c r="F2" s="336"/>
      <c r="G2" s="336"/>
      <c r="I2" s="197"/>
    </row>
    <row r="3" spans="1:13" ht="30.75" x14ac:dyDescent="0.65">
      <c r="A3" s="125" t="s">
        <v>231</v>
      </c>
      <c r="B3" s="147"/>
      <c r="C3" s="147"/>
      <c r="D3" s="147"/>
      <c r="E3" s="147"/>
      <c r="F3" s="147"/>
      <c r="G3" s="147"/>
      <c r="M3" s="152"/>
    </row>
    <row r="4" spans="1:13" s="125" customFormat="1" x14ac:dyDescent="0.55000000000000004">
      <c r="A4" s="73"/>
      <c r="B4" s="73"/>
      <c r="C4" s="73"/>
      <c r="D4" s="73"/>
      <c r="E4" s="404" t="s">
        <v>123</v>
      </c>
      <c r="F4" s="404"/>
      <c r="G4" s="404"/>
      <c r="I4" s="156" t="s">
        <v>4</v>
      </c>
    </row>
    <row r="5" spans="1:13" x14ac:dyDescent="0.55000000000000004">
      <c r="A5" s="172" t="s">
        <v>160</v>
      </c>
      <c r="B5" s="400" t="s">
        <v>161</v>
      </c>
      <c r="C5" s="401"/>
      <c r="D5" s="401"/>
      <c r="E5" s="401"/>
      <c r="F5" s="401"/>
      <c r="G5" s="402"/>
    </row>
    <row r="6" spans="1:13" s="157" customFormat="1" x14ac:dyDescent="0.55000000000000004">
      <c r="A6" s="176" t="s">
        <v>162</v>
      </c>
      <c r="B6" s="177" t="s">
        <v>163</v>
      </c>
      <c r="C6" s="177" t="s">
        <v>164</v>
      </c>
      <c r="D6" s="177" t="s">
        <v>165</v>
      </c>
      <c r="E6" s="177" t="s">
        <v>166</v>
      </c>
      <c r="F6" s="177" t="s">
        <v>167</v>
      </c>
      <c r="G6" s="177" t="s">
        <v>168</v>
      </c>
      <c r="I6" s="156"/>
    </row>
    <row r="7" spans="1:13" x14ac:dyDescent="0.55000000000000004">
      <c r="A7" s="178" t="s">
        <v>19</v>
      </c>
      <c r="B7" s="179">
        <v>0</v>
      </c>
      <c r="C7" s="179">
        <v>0</v>
      </c>
      <c r="D7" s="179">
        <v>0</v>
      </c>
      <c r="E7" s="179">
        <v>0</v>
      </c>
      <c r="F7" s="179">
        <v>0</v>
      </c>
      <c r="G7" s="179">
        <f>SUM(B7:F7)</f>
        <v>0</v>
      </c>
      <c r="H7" s="73">
        <v>0</v>
      </c>
    </row>
    <row r="8" spans="1:13" x14ac:dyDescent="0.55000000000000004">
      <c r="A8" s="163" t="s">
        <v>232</v>
      </c>
      <c r="B8" s="154">
        <v>0</v>
      </c>
      <c r="C8" s="154">
        <v>0</v>
      </c>
      <c r="D8" s="154">
        <v>0</v>
      </c>
      <c r="E8" s="154">
        <v>0</v>
      </c>
      <c r="F8" s="154">
        <v>0</v>
      </c>
      <c r="G8" s="154">
        <f>SUM(B8:F8)</f>
        <v>0</v>
      </c>
      <c r="H8" s="73">
        <v>1</v>
      </c>
    </row>
    <row r="9" spans="1:13" s="166" customFormat="1" ht="52.5" x14ac:dyDescent="0.55000000000000004">
      <c r="A9" s="198" t="s">
        <v>233</v>
      </c>
      <c r="B9" s="199">
        <v>0</v>
      </c>
      <c r="C9" s="199">
        <v>0</v>
      </c>
      <c r="D9" s="199">
        <v>0</v>
      </c>
      <c r="E9" s="199">
        <v>0</v>
      </c>
      <c r="F9" s="199">
        <v>0</v>
      </c>
      <c r="G9" s="199">
        <f>SUM(B9:F9)</f>
        <v>0</v>
      </c>
      <c r="H9" s="166">
        <v>2</v>
      </c>
      <c r="I9" s="167">
        <v>1</v>
      </c>
    </row>
    <row r="10" spans="1:13" x14ac:dyDescent="0.55000000000000004">
      <c r="A10" s="200"/>
      <c r="B10" s="201"/>
      <c r="C10" s="201"/>
      <c r="D10" s="201"/>
      <c r="E10" s="201"/>
      <c r="F10" s="201"/>
      <c r="G10" s="201"/>
    </row>
    <row r="12" spans="1:13" x14ac:dyDescent="0.55000000000000004">
      <c r="A12" s="336"/>
      <c r="B12" s="336"/>
      <c r="C12" s="336"/>
      <c r="D12" s="336"/>
      <c r="E12" s="336"/>
      <c r="F12" s="336"/>
      <c r="G12" s="336"/>
    </row>
    <row r="14" spans="1:13" x14ac:dyDescent="0.55000000000000004">
      <c r="A14" s="73">
        <v>1</v>
      </c>
      <c r="B14" s="73">
        <v>2</v>
      </c>
      <c r="C14" s="73">
        <v>3</v>
      </c>
      <c r="D14" s="73">
        <v>4</v>
      </c>
      <c r="E14" s="73">
        <v>5</v>
      </c>
      <c r="F14" s="73">
        <v>6</v>
      </c>
      <c r="G14" s="73">
        <v>7</v>
      </c>
      <c r="H14" s="73">
        <v>8</v>
      </c>
      <c r="I14" s="73">
        <v>9</v>
      </c>
    </row>
    <row r="15" spans="1:13" s="101" customFormat="1" hidden="1" outlineLevel="1" x14ac:dyDescent="0.55000000000000004">
      <c r="A15" s="73"/>
      <c r="B15" s="73"/>
      <c r="C15" s="73"/>
      <c r="D15" s="73"/>
      <c r="E15" s="73"/>
      <c r="F15" s="73"/>
      <c r="G15" s="73"/>
      <c r="H15" s="101">
        <v>2</v>
      </c>
    </row>
    <row r="17" spans="1:13" x14ac:dyDescent="0.55000000000000004">
      <c r="D17" s="160"/>
    </row>
    <row r="18" spans="1:13" x14ac:dyDescent="0.55000000000000004">
      <c r="A18" s="164"/>
      <c r="B18" s="202">
        <v>0</v>
      </c>
      <c r="C18" s="202">
        <v>0</v>
      </c>
      <c r="D18" s="202">
        <v>0</v>
      </c>
      <c r="E18" s="202">
        <v>0</v>
      </c>
      <c r="F18" s="202">
        <v>0</v>
      </c>
      <c r="G18" s="202">
        <v>0</v>
      </c>
    </row>
    <row r="26" spans="1:13" x14ac:dyDescent="0.55000000000000004">
      <c r="A26" s="203" t="s">
        <v>153</v>
      </c>
      <c r="B26" s="203"/>
      <c r="C26" s="203"/>
      <c r="D26" s="203"/>
      <c r="E26" s="203"/>
    </row>
    <row r="27" spans="1:13" x14ac:dyDescent="0.55000000000000004">
      <c r="A27" s="204" t="s">
        <v>154</v>
      </c>
      <c r="B27" s="203"/>
      <c r="C27" s="427">
        <f>SUM(C28+C29)</f>
        <v>0</v>
      </c>
      <c r="D27" s="427"/>
      <c r="E27" s="205" t="s">
        <v>6</v>
      </c>
    </row>
    <row r="28" spans="1:13" x14ac:dyDescent="0.55000000000000004">
      <c r="A28" s="206" t="s">
        <v>155</v>
      </c>
      <c r="B28" s="207"/>
      <c r="C28" s="426">
        <v>0</v>
      </c>
      <c r="D28" s="426"/>
      <c r="E28" s="208" t="s">
        <v>6</v>
      </c>
      <c r="I28" s="73" t="s">
        <v>156</v>
      </c>
      <c r="M28" s="73" t="s">
        <v>234</v>
      </c>
    </row>
    <row r="29" spans="1:13" x14ac:dyDescent="0.55000000000000004">
      <c r="A29" s="206" t="s">
        <v>157</v>
      </c>
      <c r="B29" s="207"/>
      <c r="C29" s="426">
        <v>0</v>
      </c>
      <c r="D29" s="426"/>
      <c r="E29" s="208" t="s">
        <v>6</v>
      </c>
      <c r="I29" s="73" t="s">
        <v>158</v>
      </c>
      <c r="M29" s="73" t="s">
        <v>234</v>
      </c>
    </row>
    <row r="31" spans="1:13" x14ac:dyDescent="0.55000000000000004">
      <c r="A31" s="203" t="s">
        <v>159</v>
      </c>
      <c r="B31" s="203"/>
      <c r="C31" s="203"/>
      <c r="D31" s="203"/>
      <c r="E31" s="203"/>
    </row>
  </sheetData>
  <mergeCells count="8">
    <mergeCell ref="C28:D28"/>
    <mergeCell ref="C29:D29"/>
    <mergeCell ref="A1:G1"/>
    <mergeCell ref="A2:G2"/>
    <mergeCell ref="E4:G4"/>
    <mergeCell ref="B5:G5"/>
    <mergeCell ref="A12:G12"/>
    <mergeCell ref="C27:D27"/>
  </mergeCells>
  <pageMargins left="0.78740157480314965" right="0.35433070866141736" top="0.78740157480314965" bottom="0.78740157480314965" header="0.23622047244094491" footer="0.23622047244094491"/>
  <pageSetup paperSize="9" scale="7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7CAE0-539A-4534-B340-91DEBC92E4A1}">
  <sheetPr codeName="Sheet11"/>
  <dimension ref="A1:M38"/>
  <sheetViews>
    <sheetView topLeftCell="A3" workbookViewId="0">
      <selection activeCell="J10" sqref="J10"/>
    </sheetView>
  </sheetViews>
  <sheetFormatPr defaultRowHeight="23.25" x14ac:dyDescent="0.35"/>
  <cols>
    <col min="1" max="1" width="42.75" style="138" customWidth="1"/>
    <col min="2" max="2" width="8.75" style="138" customWidth="1"/>
    <col min="3" max="7" width="13.75" style="138" customWidth="1"/>
    <col min="8" max="9" width="5.625" style="138" customWidth="1"/>
    <col min="10" max="10" width="115.75" style="138" customWidth="1"/>
    <col min="11" max="11" width="115.75" style="168" customWidth="1"/>
    <col min="12" max="13" width="8.75" style="138" customWidth="1"/>
    <col min="14" max="14" width="40.25" style="138" customWidth="1"/>
    <col min="15" max="15" width="8.75" style="138" customWidth="1"/>
    <col min="16" max="20" width="14.75" style="138" customWidth="1"/>
    <col min="21" max="256" width="8.75" style="138" customWidth="1"/>
    <col min="257" max="257" width="45.75" style="138" customWidth="1"/>
    <col min="258" max="258" width="8.75" style="138" customWidth="1"/>
    <col min="259" max="263" width="14.75" style="138" customWidth="1"/>
    <col min="264" max="265" width="8.75" style="138" customWidth="1"/>
    <col min="266" max="267" width="115.75" style="138" customWidth="1"/>
    <col min="268" max="269" width="8.75" style="138" customWidth="1"/>
    <col min="270" max="270" width="40.25" style="138" customWidth="1"/>
    <col min="271" max="271" width="8.75" style="138" customWidth="1"/>
    <col min="272" max="276" width="14.75" style="138" customWidth="1"/>
    <col min="277" max="512" width="8.75" style="138" customWidth="1"/>
    <col min="513" max="513" width="45.75" style="138" customWidth="1"/>
    <col min="514" max="514" width="8.75" style="138" customWidth="1"/>
    <col min="515" max="519" width="14.75" style="138" customWidth="1"/>
    <col min="520" max="521" width="8.75" style="138" customWidth="1"/>
    <col min="522" max="523" width="115.75" style="138" customWidth="1"/>
    <col min="524" max="525" width="8.75" style="138" customWidth="1"/>
    <col min="526" max="526" width="40.25" style="138" customWidth="1"/>
    <col min="527" max="527" width="8.75" style="138" customWidth="1"/>
    <col min="528" max="532" width="14.75" style="138" customWidth="1"/>
    <col min="533" max="768" width="8.75" style="138" customWidth="1"/>
    <col min="769" max="769" width="45.75" style="138" customWidth="1"/>
    <col min="770" max="770" width="8.75" style="138" customWidth="1"/>
    <col min="771" max="775" width="14.75" style="138" customWidth="1"/>
    <col min="776" max="777" width="8.75" style="138" customWidth="1"/>
    <col min="778" max="779" width="115.75" style="138" customWidth="1"/>
    <col min="780" max="781" width="8.75" style="138" customWidth="1"/>
    <col min="782" max="782" width="40.25" style="138" customWidth="1"/>
    <col min="783" max="783" width="8.75" style="138" customWidth="1"/>
    <col min="784" max="788" width="14.75" style="138" customWidth="1"/>
    <col min="789" max="1024" width="8.75" style="138" customWidth="1"/>
    <col min="1025" max="1025" width="45.75" style="138" customWidth="1"/>
    <col min="1026" max="1026" width="8.75" style="138" customWidth="1"/>
    <col min="1027" max="1031" width="14.75" style="138" customWidth="1"/>
    <col min="1032" max="1033" width="8.75" style="138" customWidth="1"/>
    <col min="1034" max="1035" width="115.75" style="138" customWidth="1"/>
    <col min="1036" max="1037" width="8.75" style="138" customWidth="1"/>
    <col min="1038" max="1038" width="40.25" style="138" customWidth="1"/>
    <col min="1039" max="1039" width="8.75" style="138" customWidth="1"/>
    <col min="1040" max="1044" width="14.75" style="138" customWidth="1"/>
    <col min="1045" max="1280" width="8.75" style="138" customWidth="1"/>
    <col min="1281" max="1281" width="45.75" style="138" customWidth="1"/>
    <col min="1282" max="1282" width="8.75" style="138" customWidth="1"/>
    <col min="1283" max="1287" width="14.75" style="138" customWidth="1"/>
    <col min="1288" max="1289" width="8.75" style="138" customWidth="1"/>
    <col min="1290" max="1291" width="115.75" style="138" customWidth="1"/>
    <col min="1292" max="1293" width="8.75" style="138" customWidth="1"/>
    <col min="1294" max="1294" width="40.25" style="138" customWidth="1"/>
    <col min="1295" max="1295" width="8.75" style="138" customWidth="1"/>
    <col min="1296" max="1300" width="14.75" style="138" customWidth="1"/>
    <col min="1301" max="1536" width="8.75" style="138" customWidth="1"/>
    <col min="1537" max="1537" width="45.75" style="138" customWidth="1"/>
    <col min="1538" max="1538" width="8.75" style="138" customWidth="1"/>
    <col min="1539" max="1543" width="14.75" style="138" customWidth="1"/>
    <col min="1544" max="1545" width="8.75" style="138" customWidth="1"/>
    <col min="1546" max="1547" width="115.75" style="138" customWidth="1"/>
    <col min="1548" max="1549" width="8.75" style="138" customWidth="1"/>
    <col min="1550" max="1550" width="40.25" style="138" customWidth="1"/>
    <col min="1551" max="1551" width="8.75" style="138" customWidth="1"/>
    <col min="1552" max="1556" width="14.75" style="138" customWidth="1"/>
    <col min="1557" max="1792" width="8.75" style="138" customWidth="1"/>
    <col min="1793" max="1793" width="45.75" style="138" customWidth="1"/>
    <col min="1794" max="1794" width="8.75" style="138" customWidth="1"/>
    <col min="1795" max="1799" width="14.75" style="138" customWidth="1"/>
    <col min="1800" max="1801" width="8.75" style="138" customWidth="1"/>
    <col min="1802" max="1803" width="115.75" style="138" customWidth="1"/>
    <col min="1804" max="1805" width="8.75" style="138" customWidth="1"/>
    <col min="1806" max="1806" width="40.25" style="138" customWidth="1"/>
    <col min="1807" max="1807" width="8.75" style="138" customWidth="1"/>
    <col min="1808" max="1812" width="14.75" style="138" customWidth="1"/>
    <col min="1813" max="2048" width="8.75" style="138" customWidth="1"/>
    <col min="2049" max="2049" width="45.75" style="138" customWidth="1"/>
    <col min="2050" max="2050" width="8.75" style="138" customWidth="1"/>
    <col min="2051" max="2055" width="14.75" style="138" customWidth="1"/>
    <col min="2056" max="2057" width="8.75" style="138" customWidth="1"/>
    <col min="2058" max="2059" width="115.75" style="138" customWidth="1"/>
    <col min="2060" max="2061" width="8.75" style="138" customWidth="1"/>
    <col min="2062" max="2062" width="40.25" style="138" customWidth="1"/>
    <col min="2063" max="2063" width="8.75" style="138" customWidth="1"/>
    <col min="2064" max="2068" width="14.75" style="138" customWidth="1"/>
    <col min="2069" max="2304" width="8.75" style="138" customWidth="1"/>
    <col min="2305" max="2305" width="45.75" style="138" customWidth="1"/>
    <col min="2306" max="2306" width="8.75" style="138" customWidth="1"/>
    <col min="2307" max="2311" width="14.75" style="138" customWidth="1"/>
    <col min="2312" max="2313" width="8.75" style="138" customWidth="1"/>
    <col min="2314" max="2315" width="115.75" style="138" customWidth="1"/>
    <col min="2316" max="2317" width="8.75" style="138" customWidth="1"/>
    <col min="2318" max="2318" width="40.25" style="138" customWidth="1"/>
    <col min="2319" max="2319" width="8.75" style="138" customWidth="1"/>
    <col min="2320" max="2324" width="14.75" style="138" customWidth="1"/>
    <col min="2325" max="2560" width="8.75" style="138" customWidth="1"/>
    <col min="2561" max="2561" width="45.75" style="138" customWidth="1"/>
    <col min="2562" max="2562" width="8.75" style="138" customWidth="1"/>
    <col min="2563" max="2567" width="14.75" style="138" customWidth="1"/>
    <col min="2568" max="2569" width="8.75" style="138" customWidth="1"/>
    <col min="2570" max="2571" width="115.75" style="138" customWidth="1"/>
    <col min="2572" max="2573" width="8.75" style="138" customWidth="1"/>
    <col min="2574" max="2574" width="40.25" style="138" customWidth="1"/>
    <col min="2575" max="2575" width="8.75" style="138" customWidth="1"/>
    <col min="2576" max="2580" width="14.75" style="138" customWidth="1"/>
    <col min="2581" max="2816" width="8.75" style="138" customWidth="1"/>
    <col min="2817" max="2817" width="45.75" style="138" customWidth="1"/>
    <col min="2818" max="2818" width="8.75" style="138" customWidth="1"/>
    <col min="2819" max="2823" width="14.75" style="138" customWidth="1"/>
    <col min="2824" max="2825" width="8.75" style="138" customWidth="1"/>
    <col min="2826" max="2827" width="115.75" style="138" customWidth="1"/>
    <col min="2828" max="2829" width="8.75" style="138" customWidth="1"/>
    <col min="2830" max="2830" width="40.25" style="138" customWidth="1"/>
    <col min="2831" max="2831" width="8.75" style="138" customWidth="1"/>
    <col min="2832" max="2836" width="14.75" style="138" customWidth="1"/>
    <col min="2837" max="3072" width="8.75" style="138" customWidth="1"/>
    <col min="3073" max="3073" width="45.75" style="138" customWidth="1"/>
    <col min="3074" max="3074" width="8.75" style="138" customWidth="1"/>
    <col min="3075" max="3079" width="14.75" style="138" customWidth="1"/>
    <col min="3080" max="3081" width="8.75" style="138" customWidth="1"/>
    <col min="3082" max="3083" width="115.75" style="138" customWidth="1"/>
    <col min="3084" max="3085" width="8.75" style="138" customWidth="1"/>
    <col min="3086" max="3086" width="40.25" style="138" customWidth="1"/>
    <col min="3087" max="3087" width="8.75" style="138" customWidth="1"/>
    <col min="3088" max="3092" width="14.75" style="138" customWidth="1"/>
    <col min="3093" max="3328" width="8.75" style="138" customWidth="1"/>
    <col min="3329" max="3329" width="45.75" style="138" customWidth="1"/>
    <col min="3330" max="3330" width="8.75" style="138" customWidth="1"/>
    <col min="3331" max="3335" width="14.75" style="138" customWidth="1"/>
    <col min="3336" max="3337" width="8.75" style="138" customWidth="1"/>
    <col min="3338" max="3339" width="115.75" style="138" customWidth="1"/>
    <col min="3340" max="3341" width="8.75" style="138" customWidth="1"/>
    <col min="3342" max="3342" width="40.25" style="138" customWidth="1"/>
    <col min="3343" max="3343" width="8.75" style="138" customWidth="1"/>
    <col min="3344" max="3348" width="14.75" style="138" customWidth="1"/>
    <col min="3349" max="3584" width="8.75" style="138" customWidth="1"/>
    <col min="3585" max="3585" width="45.75" style="138" customWidth="1"/>
    <col min="3586" max="3586" width="8.75" style="138" customWidth="1"/>
    <col min="3587" max="3591" width="14.75" style="138" customWidth="1"/>
    <col min="3592" max="3593" width="8.75" style="138" customWidth="1"/>
    <col min="3594" max="3595" width="115.75" style="138" customWidth="1"/>
    <col min="3596" max="3597" width="8.75" style="138" customWidth="1"/>
    <col min="3598" max="3598" width="40.25" style="138" customWidth="1"/>
    <col min="3599" max="3599" width="8.75" style="138" customWidth="1"/>
    <col min="3600" max="3604" width="14.75" style="138" customWidth="1"/>
    <col min="3605" max="3840" width="8.75" style="138" customWidth="1"/>
    <col min="3841" max="3841" width="45.75" style="138" customWidth="1"/>
    <col min="3842" max="3842" width="8.75" style="138" customWidth="1"/>
    <col min="3843" max="3847" width="14.75" style="138" customWidth="1"/>
    <col min="3848" max="3849" width="8.75" style="138" customWidth="1"/>
    <col min="3850" max="3851" width="115.75" style="138" customWidth="1"/>
    <col min="3852" max="3853" width="8.75" style="138" customWidth="1"/>
    <col min="3854" max="3854" width="40.25" style="138" customWidth="1"/>
    <col min="3855" max="3855" width="8.75" style="138" customWidth="1"/>
    <col min="3856" max="3860" width="14.75" style="138" customWidth="1"/>
    <col min="3861" max="4096" width="8.75" style="138" customWidth="1"/>
    <col min="4097" max="4097" width="45.75" style="138" customWidth="1"/>
    <col min="4098" max="4098" width="8.75" style="138" customWidth="1"/>
    <col min="4099" max="4103" width="14.75" style="138" customWidth="1"/>
    <col min="4104" max="4105" width="8.75" style="138" customWidth="1"/>
    <col min="4106" max="4107" width="115.75" style="138" customWidth="1"/>
    <col min="4108" max="4109" width="8.75" style="138" customWidth="1"/>
    <col min="4110" max="4110" width="40.25" style="138" customWidth="1"/>
    <col min="4111" max="4111" width="8.75" style="138" customWidth="1"/>
    <col min="4112" max="4116" width="14.75" style="138" customWidth="1"/>
    <col min="4117" max="4352" width="8.75" style="138" customWidth="1"/>
    <col min="4353" max="4353" width="45.75" style="138" customWidth="1"/>
    <col min="4354" max="4354" width="8.75" style="138" customWidth="1"/>
    <col min="4355" max="4359" width="14.75" style="138" customWidth="1"/>
    <col min="4360" max="4361" width="8.75" style="138" customWidth="1"/>
    <col min="4362" max="4363" width="115.75" style="138" customWidth="1"/>
    <col min="4364" max="4365" width="8.75" style="138" customWidth="1"/>
    <col min="4366" max="4366" width="40.25" style="138" customWidth="1"/>
    <col min="4367" max="4367" width="8.75" style="138" customWidth="1"/>
    <col min="4368" max="4372" width="14.75" style="138" customWidth="1"/>
    <col min="4373" max="4608" width="8.75" style="138" customWidth="1"/>
    <col min="4609" max="4609" width="45.75" style="138" customWidth="1"/>
    <col min="4610" max="4610" width="8.75" style="138" customWidth="1"/>
    <col min="4611" max="4615" width="14.75" style="138" customWidth="1"/>
    <col min="4616" max="4617" width="8.75" style="138" customWidth="1"/>
    <col min="4618" max="4619" width="115.75" style="138" customWidth="1"/>
    <col min="4620" max="4621" width="8.75" style="138" customWidth="1"/>
    <col min="4622" max="4622" width="40.25" style="138" customWidth="1"/>
    <col min="4623" max="4623" width="8.75" style="138" customWidth="1"/>
    <col min="4624" max="4628" width="14.75" style="138" customWidth="1"/>
    <col min="4629" max="4864" width="8.75" style="138" customWidth="1"/>
    <col min="4865" max="4865" width="45.75" style="138" customWidth="1"/>
    <col min="4866" max="4866" width="8.75" style="138" customWidth="1"/>
    <col min="4867" max="4871" width="14.75" style="138" customWidth="1"/>
    <col min="4872" max="4873" width="8.75" style="138" customWidth="1"/>
    <col min="4874" max="4875" width="115.75" style="138" customWidth="1"/>
    <col min="4876" max="4877" width="8.75" style="138" customWidth="1"/>
    <col min="4878" max="4878" width="40.25" style="138" customWidth="1"/>
    <col min="4879" max="4879" width="8.75" style="138" customWidth="1"/>
    <col min="4880" max="4884" width="14.75" style="138" customWidth="1"/>
    <col min="4885" max="5120" width="8.75" style="138" customWidth="1"/>
    <col min="5121" max="5121" width="45.75" style="138" customWidth="1"/>
    <col min="5122" max="5122" width="8.75" style="138" customWidth="1"/>
    <col min="5123" max="5127" width="14.75" style="138" customWidth="1"/>
    <col min="5128" max="5129" width="8.75" style="138" customWidth="1"/>
    <col min="5130" max="5131" width="115.75" style="138" customWidth="1"/>
    <col min="5132" max="5133" width="8.75" style="138" customWidth="1"/>
    <col min="5134" max="5134" width="40.25" style="138" customWidth="1"/>
    <col min="5135" max="5135" width="8.75" style="138" customWidth="1"/>
    <col min="5136" max="5140" width="14.75" style="138" customWidth="1"/>
    <col min="5141" max="5376" width="8.75" style="138" customWidth="1"/>
    <col min="5377" max="5377" width="45.75" style="138" customWidth="1"/>
    <col min="5378" max="5378" width="8.75" style="138" customWidth="1"/>
    <col min="5379" max="5383" width="14.75" style="138" customWidth="1"/>
    <col min="5384" max="5385" width="8.75" style="138" customWidth="1"/>
    <col min="5386" max="5387" width="115.75" style="138" customWidth="1"/>
    <col min="5388" max="5389" width="8.75" style="138" customWidth="1"/>
    <col min="5390" max="5390" width="40.25" style="138" customWidth="1"/>
    <col min="5391" max="5391" width="8.75" style="138" customWidth="1"/>
    <col min="5392" max="5396" width="14.75" style="138" customWidth="1"/>
    <col min="5397" max="5632" width="8.75" style="138" customWidth="1"/>
    <col min="5633" max="5633" width="45.75" style="138" customWidth="1"/>
    <col min="5634" max="5634" width="8.75" style="138" customWidth="1"/>
    <col min="5635" max="5639" width="14.75" style="138" customWidth="1"/>
    <col min="5640" max="5641" width="8.75" style="138" customWidth="1"/>
    <col min="5642" max="5643" width="115.75" style="138" customWidth="1"/>
    <col min="5644" max="5645" width="8.75" style="138" customWidth="1"/>
    <col min="5646" max="5646" width="40.25" style="138" customWidth="1"/>
    <col min="5647" max="5647" width="8.75" style="138" customWidth="1"/>
    <col min="5648" max="5652" width="14.75" style="138" customWidth="1"/>
    <col min="5653" max="5888" width="8.75" style="138" customWidth="1"/>
    <col min="5889" max="5889" width="45.75" style="138" customWidth="1"/>
    <col min="5890" max="5890" width="8.75" style="138" customWidth="1"/>
    <col min="5891" max="5895" width="14.75" style="138" customWidth="1"/>
    <col min="5896" max="5897" width="8.75" style="138" customWidth="1"/>
    <col min="5898" max="5899" width="115.75" style="138" customWidth="1"/>
    <col min="5900" max="5901" width="8.75" style="138" customWidth="1"/>
    <col min="5902" max="5902" width="40.25" style="138" customWidth="1"/>
    <col min="5903" max="5903" width="8.75" style="138" customWidth="1"/>
    <col min="5904" max="5908" width="14.75" style="138" customWidth="1"/>
    <col min="5909" max="6144" width="8.75" style="138" customWidth="1"/>
    <col min="6145" max="6145" width="45.75" style="138" customWidth="1"/>
    <col min="6146" max="6146" width="8.75" style="138" customWidth="1"/>
    <col min="6147" max="6151" width="14.75" style="138" customWidth="1"/>
    <col min="6152" max="6153" width="8.75" style="138" customWidth="1"/>
    <col min="6154" max="6155" width="115.75" style="138" customWidth="1"/>
    <col min="6156" max="6157" width="8.75" style="138" customWidth="1"/>
    <col min="6158" max="6158" width="40.25" style="138" customWidth="1"/>
    <col min="6159" max="6159" width="8.75" style="138" customWidth="1"/>
    <col min="6160" max="6164" width="14.75" style="138" customWidth="1"/>
    <col min="6165" max="6400" width="8.75" style="138" customWidth="1"/>
    <col min="6401" max="6401" width="45.75" style="138" customWidth="1"/>
    <col min="6402" max="6402" width="8.75" style="138" customWidth="1"/>
    <col min="6403" max="6407" width="14.75" style="138" customWidth="1"/>
    <col min="6408" max="6409" width="8.75" style="138" customWidth="1"/>
    <col min="6410" max="6411" width="115.75" style="138" customWidth="1"/>
    <col min="6412" max="6413" width="8.75" style="138" customWidth="1"/>
    <col min="6414" max="6414" width="40.25" style="138" customWidth="1"/>
    <col min="6415" max="6415" width="8.75" style="138" customWidth="1"/>
    <col min="6416" max="6420" width="14.75" style="138" customWidth="1"/>
    <col min="6421" max="6656" width="8.75" style="138" customWidth="1"/>
    <col min="6657" max="6657" width="45.75" style="138" customWidth="1"/>
    <col min="6658" max="6658" width="8.75" style="138" customWidth="1"/>
    <col min="6659" max="6663" width="14.75" style="138" customWidth="1"/>
    <col min="6664" max="6665" width="8.75" style="138" customWidth="1"/>
    <col min="6666" max="6667" width="115.75" style="138" customWidth="1"/>
    <col min="6668" max="6669" width="8.75" style="138" customWidth="1"/>
    <col min="6670" max="6670" width="40.25" style="138" customWidth="1"/>
    <col min="6671" max="6671" width="8.75" style="138" customWidth="1"/>
    <col min="6672" max="6676" width="14.75" style="138" customWidth="1"/>
    <col min="6677" max="6912" width="8.75" style="138" customWidth="1"/>
    <col min="6913" max="6913" width="45.75" style="138" customWidth="1"/>
    <col min="6914" max="6914" width="8.75" style="138" customWidth="1"/>
    <col min="6915" max="6919" width="14.75" style="138" customWidth="1"/>
    <col min="6920" max="6921" width="8.75" style="138" customWidth="1"/>
    <col min="6922" max="6923" width="115.75" style="138" customWidth="1"/>
    <col min="6924" max="6925" width="8.75" style="138" customWidth="1"/>
    <col min="6926" max="6926" width="40.25" style="138" customWidth="1"/>
    <col min="6927" max="6927" width="8.75" style="138" customWidth="1"/>
    <col min="6928" max="6932" width="14.75" style="138" customWidth="1"/>
    <col min="6933" max="7168" width="8.75" style="138" customWidth="1"/>
    <col min="7169" max="7169" width="45.75" style="138" customWidth="1"/>
    <col min="7170" max="7170" width="8.75" style="138" customWidth="1"/>
    <col min="7171" max="7175" width="14.75" style="138" customWidth="1"/>
    <col min="7176" max="7177" width="8.75" style="138" customWidth="1"/>
    <col min="7178" max="7179" width="115.75" style="138" customWidth="1"/>
    <col min="7180" max="7181" width="8.75" style="138" customWidth="1"/>
    <col min="7182" max="7182" width="40.25" style="138" customWidth="1"/>
    <col min="7183" max="7183" width="8.75" style="138" customWidth="1"/>
    <col min="7184" max="7188" width="14.75" style="138" customWidth="1"/>
    <col min="7189" max="7424" width="8.75" style="138" customWidth="1"/>
    <col min="7425" max="7425" width="45.75" style="138" customWidth="1"/>
    <col min="7426" max="7426" width="8.75" style="138" customWidth="1"/>
    <col min="7427" max="7431" width="14.75" style="138" customWidth="1"/>
    <col min="7432" max="7433" width="8.75" style="138" customWidth="1"/>
    <col min="7434" max="7435" width="115.75" style="138" customWidth="1"/>
    <col min="7436" max="7437" width="8.75" style="138" customWidth="1"/>
    <col min="7438" max="7438" width="40.25" style="138" customWidth="1"/>
    <col min="7439" max="7439" width="8.75" style="138" customWidth="1"/>
    <col min="7440" max="7444" width="14.75" style="138" customWidth="1"/>
    <col min="7445" max="7680" width="8.75" style="138" customWidth="1"/>
    <col min="7681" max="7681" width="45.75" style="138" customWidth="1"/>
    <col min="7682" max="7682" width="8.75" style="138" customWidth="1"/>
    <col min="7683" max="7687" width="14.75" style="138" customWidth="1"/>
    <col min="7688" max="7689" width="8.75" style="138" customWidth="1"/>
    <col min="7690" max="7691" width="115.75" style="138" customWidth="1"/>
    <col min="7692" max="7693" width="8.75" style="138" customWidth="1"/>
    <col min="7694" max="7694" width="40.25" style="138" customWidth="1"/>
    <col min="7695" max="7695" width="8.75" style="138" customWidth="1"/>
    <col min="7696" max="7700" width="14.75" style="138" customWidth="1"/>
    <col min="7701" max="7936" width="8.75" style="138" customWidth="1"/>
    <col min="7937" max="7937" width="45.75" style="138" customWidth="1"/>
    <col min="7938" max="7938" width="8.75" style="138" customWidth="1"/>
    <col min="7939" max="7943" width="14.75" style="138" customWidth="1"/>
    <col min="7944" max="7945" width="8.75" style="138" customWidth="1"/>
    <col min="7946" max="7947" width="115.75" style="138" customWidth="1"/>
    <col min="7948" max="7949" width="8.75" style="138" customWidth="1"/>
    <col min="7950" max="7950" width="40.25" style="138" customWidth="1"/>
    <col min="7951" max="7951" width="8.75" style="138" customWidth="1"/>
    <col min="7952" max="7956" width="14.75" style="138" customWidth="1"/>
    <col min="7957" max="8192" width="8.75" style="138" customWidth="1"/>
    <col min="8193" max="8193" width="45.75" style="138" customWidth="1"/>
    <col min="8194" max="8194" width="8.75" style="138" customWidth="1"/>
    <col min="8195" max="8199" width="14.75" style="138" customWidth="1"/>
    <col min="8200" max="8201" width="8.75" style="138" customWidth="1"/>
    <col min="8202" max="8203" width="115.75" style="138" customWidth="1"/>
    <col min="8204" max="8205" width="8.75" style="138" customWidth="1"/>
    <col min="8206" max="8206" width="40.25" style="138" customWidth="1"/>
    <col min="8207" max="8207" width="8.75" style="138" customWidth="1"/>
    <col min="8208" max="8212" width="14.75" style="138" customWidth="1"/>
    <col min="8213" max="8448" width="8.75" style="138" customWidth="1"/>
    <col min="8449" max="8449" width="45.75" style="138" customWidth="1"/>
    <col min="8450" max="8450" width="8.75" style="138" customWidth="1"/>
    <col min="8451" max="8455" width="14.75" style="138" customWidth="1"/>
    <col min="8456" max="8457" width="8.75" style="138" customWidth="1"/>
    <col min="8458" max="8459" width="115.75" style="138" customWidth="1"/>
    <col min="8460" max="8461" width="8.75" style="138" customWidth="1"/>
    <col min="8462" max="8462" width="40.25" style="138" customWidth="1"/>
    <col min="8463" max="8463" width="8.75" style="138" customWidth="1"/>
    <col min="8464" max="8468" width="14.75" style="138" customWidth="1"/>
    <col min="8469" max="8704" width="8.75" style="138" customWidth="1"/>
    <col min="8705" max="8705" width="45.75" style="138" customWidth="1"/>
    <col min="8706" max="8706" width="8.75" style="138" customWidth="1"/>
    <col min="8707" max="8711" width="14.75" style="138" customWidth="1"/>
    <col min="8712" max="8713" width="8.75" style="138" customWidth="1"/>
    <col min="8714" max="8715" width="115.75" style="138" customWidth="1"/>
    <col min="8716" max="8717" width="8.75" style="138" customWidth="1"/>
    <col min="8718" max="8718" width="40.25" style="138" customWidth="1"/>
    <col min="8719" max="8719" width="8.75" style="138" customWidth="1"/>
    <col min="8720" max="8724" width="14.75" style="138" customWidth="1"/>
    <col min="8725" max="8960" width="8.75" style="138" customWidth="1"/>
    <col min="8961" max="8961" width="45.75" style="138" customWidth="1"/>
    <col min="8962" max="8962" width="8.75" style="138" customWidth="1"/>
    <col min="8963" max="8967" width="14.75" style="138" customWidth="1"/>
    <col min="8968" max="8969" width="8.75" style="138" customWidth="1"/>
    <col min="8970" max="8971" width="115.75" style="138" customWidth="1"/>
    <col min="8972" max="8973" width="8.75" style="138" customWidth="1"/>
    <col min="8974" max="8974" width="40.25" style="138" customWidth="1"/>
    <col min="8975" max="8975" width="8.75" style="138" customWidth="1"/>
    <col min="8976" max="8980" width="14.75" style="138" customWidth="1"/>
    <col min="8981" max="9216" width="8.75" style="138" customWidth="1"/>
    <col min="9217" max="9217" width="45.75" style="138" customWidth="1"/>
    <col min="9218" max="9218" width="8.75" style="138" customWidth="1"/>
    <col min="9219" max="9223" width="14.75" style="138" customWidth="1"/>
    <col min="9224" max="9225" width="8.75" style="138" customWidth="1"/>
    <col min="9226" max="9227" width="115.75" style="138" customWidth="1"/>
    <col min="9228" max="9229" width="8.75" style="138" customWidth="1"/>
    <col min="9230" max="9230" width="40.25" style="138" customWidth="1"/>
    <col min="9231" max="9231" width="8.75" style="138" customWidth="1"/>
    <col min="9232" max="9236" width="14.75" style="138" customWidth="1"/>
    <col min="9237" max="9472" width="8.75" style="138" customWidth="1"/>
    <col min="9473" max="9473" width="45.75" style="138" customWidth="1"/>
    <col min="9474" max="9474" width="8.75" style="138" customWidth="1"/>
    <col min="9475" max="9479" width="14.75" style="138" customWidth="1"/>
    <col min="9480" max="9481" width="8.75" style="138" customWidth="1"/>
    <col min="9482" max="9483" width="115.75" style="138" customWidth="1"/>
    <col min="9484" max="9485" width="8.75" style="138" customWidth="1"/>
    <col min="9486" max="9486" width="40.25" style="138" customWidth="1"/>
    <col min="9487" max="9487" width="8.75" style="138" customWidth="1"/>
    <col min="9488" max="9492" width="14.75" style="138" customWidth="1"/>
    <col min="9493" max="9728" width="8.75" style="138" customWidth="1"/>
    <col min="9729" max="9729" width="45.75" style="138" customWidth="1"/>
    <col min="9730" max="9730" width="8.75" style="138" customWidth="1"/>
    <col min="9731" max="9735" width="14.75" style="138" customWidth="1"/>
    <col min="9736" max="9737" width="8.75" style="138" customWidth="1"/>
    <col min="9738" max="9739" width="115.75" style="138" customWidth="1"/>
    <col min="9740" max="9741" width="8.75" style="138" customWidth="1"/>
    <col min="9742" max="9742" width="40.25" style="138" customWidth="1"/>
    <col min="9743" max="9743" width="8.75" style="138" customWidth="1"/>
    <col min="9744" max="9748" width="14.75" style="138" customWidth="1"/>
    <col min="9749" max="9984" width="8.75" style="138" customWidth="1"/>
    <col min="9985" max="9985" width="45.75" style="138" customWidth="1"/>
    <col min="9986" max="9986" width="8.75" style="138" customWidth="1"/>
    <col min="9987" max="9991" width="14.75" style="138" customWidth="1"/>
    <col min="9992" max="9993" width="8.75" style="138" customWidth="1"/>
    <col min="9994" max="9995" width="115.75" style="138" customWidth="1"/>
    <col min="9996" max="9997" width="8.75" style="138" customWidth="1"/>
    <col min="9998" max="9998" width="40.25" style="138" customWidth="1"/>
    <col min="9999" max="9999" width="8.75" style="138" customWidth="1"/>
    <col min="10000" max="10004" width="14.75" style="138" customWidth="1"/>
    <col min="10005" max="10240" width="8.75" style="138" customWidth="1"/>
    <col min="10241" max="10241" width="45.75" style="138" customWidth="1"/>
    <col min="10242" max="10242" width="8.75" style="138" customWidth="1"/>
    <col min="10243" max="10247" width="14.75" style="138" customWidth="1"/>
    <col min="10248" max="10249" width="8.75" style="138" customWidth="1"/>
    <col min="10250" max="10251" width="115.75" style="138" customWidth="1"/>
    <col min="10252" max="10253" width="8.75" style="138" customWidth="1"/>
    <col min="10254" max="10254" width="40.25" style="138" customWidth="1"/>
    <col min="10255" max="10255" width="8.75" style="138" customWidth="1"/>
    <col min="10256" max="10260" width="14.75" style="138" customWidth="1"/>
    <col min="10261" max="10496" width="8.75" style="138" customWidth="1"/>
    <col min="10497" max="10497" width="45.75" style="138" customWidth="1"/>
    <col min="10498" max="10498" width="8.75" style="138" customWidth="1"/>
    <col min="10499" max="10503" width="14.75" style="138" customWidth="1"/>
    <col min="10504" max="10505" width="8.75" style="138" customWidth="1"/>
    <col min="10506" max="10507" width="115.75" style="138" customWidth="1"/>
    <col min="10508" max="10509" width="8.75" style="138" customWidth="1"/>
    <col min="10510" max="10510" width="40.25" style="138" customWidth="1"/>
    <col min="10511" max="10511" width="8.75" style="138" customWidth="1"/>
    <col min="10512" max="10516" width="14.75" style="138" customWidth="1"/>
    <col min="10517" max="10752" width="8.75" style="138" customWidth="1"/>
    <col min="10753" max="10753" width="45.75" style="138" customWidth="1"/>
    <col min="10754" max="10754" width="8.75" style="138" customWidth="1"/>
    <col min="10755" max="10759" width="14.75" style="138" customWidth="1"/>
    <col min="10760" max="10761" width="8.75" style="138" customWidth="1"/>
    <col min="10762" max="10763" width="115.75" style="138" customWidth="1"/>
    <col min="10764" max="10765" width="8.75" style="138" customWidth="1"/>
    <col min="10766" max="10766" width="40.25" style="138" customWidth="1"/>
    <col min="10767" max="10767" width="8.75" style="138" customWidth="1"/>
    <col min="10768" max="10772" width="14.75" style="138" customWidth="1"/>
    <col min="10773" max="11008" width="8.75" style="138" customWidth="1"/>
    <col min="11009" max="11009" width="45.75" style="138" customWidth="1"/>
    <col min="11010" max="11010" width="8.75" style="138" customWidth="1"/>
    <col min="11011" max="11015" width="14.75" style="138" customWidth="1"/>
    <col min="11016" max="11017" width="8.75" style="138" customWidth="1"/>
    <col min="11018" max="11019" width="115.75" style="138" customWidth="1"/>
    <col min="11020" max="11021" width="8.75" style="138" customWidth="1"/>
    <col min="11022" max="11022" width="40.25" style="138" customWidth="1"/>
    <col min="11023" max="11023" width="8.75" style="138" customWidth="1"/>
    <col min="11024" max="11028" width="14.75" style="138" customWidth="1"/>
    <col min="11029" max="11264" width="8.75" style="138" customWidth="1"/>
    <col min="11265" max="11265" width="45.75" style="138" customWidth="1"/>
    <col min="11266" max="11266" width="8.75" style="138" customWidth="1"/>
    <col min="11267" max="11271" width="14.75" style="138" customWidth="1"/>
    <col min="11272" max="11273" width="8.75" style="138" customWidth="1"/>
    <col min="11274" max="11275" width="115.75" style="138" customWidth="1"/>
    <col min="11276" max="11277" width="8.75" style="138" customWidth="1"/>
    <col min="11278" max="11278" width="40.25" style="138" customWidth="1"/>
    <col min="11279" max="11279" width="8.75" style="138" customWidth="1"/>
    <col min="11280" max="11284" width="14.75" style="138" customWidth="1"/>
    <col min="11285" max="11520" width="8.75" style="138" customWidth="1"/>
    <col min="11521" max="11521" width="45.75" style="138" customWidth="1"/>
    <col min="11522" max="11522" width="8.75" style="138" customWidth="1"/>
    <col min="11523" max="11527" width="14.75" style="138" customWidth="1"/>
    <col min="11528" max="11529" width="8.75" style="138" customWidth="1"/>
    <col min="11530" max="11531" width="115.75" style="138" customWidth="1"/>
    <col min="11532" max="11533" width="8.75" style="138" customWidth="1"/>
    <col min="11534" max="11534" width="40.25" style="138" customWidth="1"/>
    <col min="11535" max="11535" width="8.75" style="138" customWidth="1"/>
    <col min="11536" max="11540" width="14.75" style="138" customWidth="1"/>
    <col min="11541" max="11776" width="8.75" style="138" customWidth="1"/>
    <col min="11777" max="11777" width="45.75" style="138" customWidth="1"/>
    <col min="11778" max="11778" width="8.75" style="138" customWidth="1"/>
    <col min="11779" max="11783" width="14.75" style="138" customWidth="1"/>
    <col min="11784" max="11785" width="8.75" style="138" customWidth="1"/>
    <col min="11786" max="11787" width="115.75" style="138" customWidth="1"/>
    <col min="11788" max="11789" width="8.75" style="138" customWidth="1"/>
    <col min="11790" max="11790" width="40.25" style="138" customWidth="1"/>
    <col min="11791" max="11791" width="8.75" style="138" customWidth="1"/>
    <col min="11792" max="11796" width="14.75" style="138" customWidth="1"/>
    <col min="11797" max="12032" width="8.75" style="138" customWidth="1"/>
    <col min="12033" max="12033" width="45.75" style="138" customWidth="1"/>
    <col min="12034" max="12034" width="8.75" style="138" customWidth="1"/>
    <col min="12035" max="12039" width="14.75" style="138" customWidth="1"/>
    <col min="12040" max="12041" width="8.75" style="138" customWidth="1"/>
    <col min="12042" max="12043" width="115.75" style="138" customWidth="1"/>
    <col min="12044" max="12045" width="8.75" style="138" customWidth="1"/>
    <col min="12046" max="12046" width="40.25" style="138" customWidth="1"/>
    <col min="12047" max="12047" width="8.75" style="138" customWidth="1"/>
    <col min="12048" max="12052" width="14.75" style="138" customWidth="1"/>
    <col min="12053" max="12288" width="8.75" style="138" customWidth="1"/>
    <col min="12289" max="12289" width="45.75" style="138" customWidth="1"/>
    <col min="12290" max="12290" width="8.75" style="138" customWidth="1"/>
    <col min="12291" max="12295" width="14.75" style="138" customWidth="1"/>
    <col min="12296" max="12297" width="8.75" style="138" customWidth="1"/>
    <col min="12298" max="12299" width="115.75" style="138" customWidth="1"/>
    <col min="12300" max="12301" width="8.75" style="138" customWidth="1"/>
    <col min="12302" max="12302" width="40.25" style="138" customWidth="1"/>
    <col min="12303" max="12303" width="8.75" style="138" customWidth="1"/>
    <col min="12304" max="12308" width="14.75" style="138" customWidth="1"/>
    <col min="12309" max="12544" width="8.75" style="138" customWidth="1"/>
    <col min="12545" max="12545" width="45.75" style="138" customWidth="1"/>
    <col min="12546" max="12546" width="8.75" style="138" customWidth="1"/>
    <col min="12547" max="12551" width="14.75" style="138" customWidth="1"/>
    <col min="12552" max="12553" width="8.75" style="138" customWidth="1"/>
    <col min="12554" max="12555" width="115.75" style="138" customWidth="1"/>
    <col min="12556" max="12557" width="8.75" style="138" customWidth="1"/>
    <col min="12558" max="12558" width="40.25" style="138" customWidth="1"/>
    <col min="12559" max="12559" width="8.75" style="138" customWidth="1"/>
    <col min="12560" max="12564" width="14.75" style="138" customWidth="1"/>
    <col min="12565" max="12800" width="8.75" style="138" customWidth="1"/>
    <col min="12801" max="12801" width="45.75" style="138" customWidth="1"/>
    <col min="12802" max="12802" width="8.75" style="138" customWidth="1"/>
    <col min="12803" max="12807" width="14.75" style="138" customWidth="1"/>
    <col min="12808" max="12809" width="8.75" style="138" customWidth="1"/>
    <col min="12810" max="12811" width="115.75" style="138" customWidth="1"/>
    <col min="12812" max="12813" width="8.75" style="138" customWidth="1"/>
    <col min="12814" max="12814" width="40.25" style="138" customWidth="1"/>
    <col min="12815" max="12815" width="8.75" style="138" customWidth="1"/>
    <col min="12816" max="12820" width="14.75" style="138" customWidth="1"/>
    <col min="12821" max="13056" width="8.75" style="138" customWidth="1"/>
    <col min="13057" max="13057" width="45.75" style="138" customWidth="1"/>
    <col min="13058" max="13058" width="8.75" style="138" customWidth="1"/>
    <col min="13059" max="13063" width="14.75" style="138" customWidth="1"/>
    <col min="13064" max="13065" width="8.75" style="138" customWidth="1"/>
    <col min="13066" max="13067" width="115.75" style="138" customWidth="1"/>
    <col min="13068" max="13069" width="8.75" style="138" customWidth="1"/>
    <col min="13070" max="13070" width="40.25" style="138" customWidth="1"/>
    <col min="13071" max="13071" width="8.75" style="138" customWidth="1"/>
    <col min="13072" max="13076" width="14.75" style="138" customWidth="1"/>
    <col min="13077" max="13312" width="8.75" style="138" customWidth="1"/>
    <col min="13313" max="13313" width="45.75" style="138" customWidth="1"/>
    <col min="13314" max="13314" width="8.75" style="138" customWidth="1"/>
    <col min="13315" max="13319" width="14.75" style="138" customWidth="1"/>
    <col min="13320" max="13321" width="8.75" style="138" customWidth="1"/>
    <col min="13322" max="13323" width="115.75" style="138" customWidth="1"/>
    <col min="13324" max="13325" width="8.75" style="138" customWidth="1"/>
    <col min="13326" max="13326" width="40.25" style="138" customWidth="1"/>
    <col min="13327" max="13327" width="8.75" style="138" customWidth="1"/>
    <col min="13328" max="13332" width="14.75" style="138" customWidth="1"/>
    <col min="13333" max="13568" width="8.75" style="138" customWidth="1"/>
    <col min="13569" max="13569" width="45.75" style="138" customWidth="1"/>
    <col min="13570" max="13570" width="8.75" style="138" customWidth="1"/>
    <col min="13571" max="13575" width="14.75" style="138" customWidth="1"/>
    <col min="13576" max="13577" width="8.75" style="138" customWidth="1"/>
    <col min="13578" max="13579" width="115.75" style="138" customWidth="1"/>
    <col min="13580" max="13581" width="8.75" style="138" customWidth="1"/>
    <col min="13582" max="13582" width="40.25" style="138" customWidth="1"/>
    <col min="13583" max="13583" width="8.75" style="138" customWidth="1"/>
    <col min="13584" max="13588" width="14.75" style="138" customWidth="1"/>
    <col min="13589" max="13824" width="8.75" style="138" customWidth="1"/>
    <col min="13825" max="13825" width="45.75" style="138" customWidth="1"/>
    <col min="13826" max="13826" width="8.75" style="138" customWidth="1"/>
    <col min="13827" max="13831" width="14.75" style="138" customWidth="1"/>
    <col min="13832" max="13833" width="8.75" style="138" customWidth="1"/>
    <col min="13834" max="13835" width="115.75" style="138" customWidth="1"/>
    <col min="13836" max="13837" width="8.75" style="138" customWidth="1"/>
    <col min="13838" max="13838" width="40.25" style="138" customWidth="1"/>
    <col min="13839" max="13839" width="8.75" style="138" customWidth="1"/>
    <col min="13840" max="13844" width="14.75" style="138" customWidth="1"/>
    <col min="13845" max="14080" width="8.75" style="138" customWidth="1"/>
    <col min="14081" max="14081" width="45.75" style="138" customWidth="1"/>
    <col min="14082" max="14082" width="8.75" style="138" customWidth="1"/>
    <col min="14083" max="14087" width="14.75" style="138" customWidth="1"/>
    <col min="14088" max="14089" width="8.75" style="138" customWidth="1"/>
    <col min="14090" max="14091" width="115.75" style="138" customWidth="1"/>
    <col min="14092" max="14093" width="8.75" style="138" customWidth="1"/>
    <col min="14094" max="14094" width="40.25" style="138" customWidth="1"/>
    <col min="14095" max="14095" width="8.75" style="138" customWidth="1"/>
    <col min="14096" max="14100" width="14.75" style="138" customWidth="1"/>
    <col min="14101" max="14336" width="8.75" style="138" customWidth="1"/>
    <col min="14337" max="14337" width="45.75" style="138" customWidth="1"/>
    <col min="14338" max="14338" width="8.75" style="138" customWidth="1"/>
    <col min="14339" max="14343" width="14.75" style="138" customWidth="1"/>
    <col min="14344" max="14345" width="8.75" style="138" customWidth="1"/>
    <col min="14346" max="14347" width="115.75" style="138" customWidth="1"/>
    <col min="14348" max="14349" width="8.75" style="138" customWidth="1"/>
    <col min="14350" max="14350" width="40.25" style="138" customWidth="1"/>
    <col min="14351" max="14351" width="8.75" style="138" customWidth="1"/>
    <col min="14352" max="14356" width="14.75" style="138" customWidth="1"/>
    <col min="14357" max="14592" width="8.75" style="138" customWidth="1"/>
    <col min="14593" max="14593" width="45.75" style="138" customWidth="1"/>
    <col min="14594" max="14594" width="8.75" style="138" customWidth="1"/>
    <col min="14595" max="14599" width="14.75" style="138" customWidth="1"/>
    <col min="14600" max="14601" width="8.75" style="138" customWidth="1"/>
    <col min="14602" max="14603" width="115.75" style="138" customWidth="1"/>
    <col min="14604" max="14605" width="8.75" style="138" customWidth="1"/>
    <col min="14606" max="14606" width="40.25" style="138" customWidth="1"/>
    <col min="14607" max="14607" width="8.75" style="138" customWidth="1"/>
    <col min="14608" max="14612" width="14.75" style="138" customWidth="1"/>
    <col min="14613" max="14848" width="8.75" style="138" customWidth="1"/>
    <col min="14849" max="14849" width="45.75" style="138" customWidth="1"/>
    <col min="14850" max="14850" width="8.75" style="138" customWidth="1"/>
    <col min="14851" max="14855" width="14.75" style="138" customWidth="1"/>
    <col min="14856" max="14857" width="8.75" style="138" customWidth="1"/>
    <col min="14858" max="14859" width="115.75" style="138" customWidth="1"/>
    <col min="14860" max="14861" width="8.75" style="138" customWidth="1"/>
    <col min="14862" max="14862" width="40.25" style="138" customWidth="1"/>
    <col min="14863" max="14863" width="8.75" style="138" customWidth="1"/>
    <col min="14864" max="14868" width="14.75" style="138" customWidth="1"/>
    <col min="14869" max="15104" width="8.75" style="138" customWidth="1"/>
    <col min="15105" max="15105" width="45.75" style="138" customWidth="1"/>
    <col min="15106" max="15106" width="8.75" style="138" customWidth="1"/>
    <col min="15107" max="15111" width="14.75" style="138" customWidth="1"/>
    <col min="15112" max="15113" width="8.75" style="138" customWidth="1"/>
    <col min="15114" max="15115" width="115.75" style="138" customWidth="1"/>
    <col min="15116" max="15117" width="8.75" style="138" customWidth="1"/>
    <col min="15118" max="15118" width="40.25" style="138" customWidth="1"/>
    <col min="15119" max="15119" width="8.75" style="138" customWidth="1"/>
    <col min="15120" max="15124" width="14.75" style="138" customWidth="1"/>
    <col min="15125" max="15360" width="8.75" style="138" customWidth="1"/>
    <col min="15361" max="15361" width="45.75" style="138" customWidth="1"/>
    <col min="15362" max="15362" width="8.75" style="138" customWidth="1"/>
    <col min="15363" max="15367" width="14.75" style="138" customWidth="1"/>
    <col min="15368" max="15369" width="8.75" style="138" customWidth="1"/>
    <col min="15370" max="15371" width="115.75" style="138" customWidth="1"/>
    <col min="15372" max="15373" width="8.75" style="138" customWidth="1"/>
    <col min="15374" max="15374" width="40.25" style="138" customWidth="1"/>
    <col min="15375" max="15375" width="8.75" style="138" customWidth="1"/>
    <col min="15376" max="15380" width="14.75" style="138" customWidth="1"/>
    <col min="15381" max="15616" width="8.75" style="138" customWidth="1"/>
    <col min="15617" max="15617" width="45.75" style="138" customWidth="1"/>
    <col min="15618" max="15618" width="8.75" style="138" customWidth="1"/>
    <col min="15619" max="15623" width="14.75" style="138" customWidth="1"/>
    <col min="15624" max="15625" width="8.75" style="138" customWidth="1"/>
    <col min="15626" max="15627" width="115.75" style="138" customWidth="1"/>
    <col min="15628" max="15629" width="8.75" style="138" customWidth="1"/>
    <col min="15630" max="15630" width="40.25" style="138" customWidth="1"/>
    <col min="15631" max="15631" width="8.75" style="138" customWidth="1"/>
    <col min="15632" max="15636" width="14.75" style="138" customWidth="1"/>
    <col min="15637" max="15872" width="8.75" style="138" customWidth="1"/>
    <col min="15873" max="15873" width="45.75" style="138" customWidth="1"/>
    <col min="15874" max="15874" width="8.75" style="138" customWidth="1"/>
    <col min="15875" max="15879" width="14.75" style="138" customWidth="1"/>
    <col min="15880" max="15881" width="8.75" style="138" customWidth="1"/>
    <col min="15882" max="15883" width="115.75" style="138" customWidth="1"/>
    <col min="15884" max="15885" width="8.75" style="138" customWidth="1"/>
    <col min="15886" max="15886" width="40.25" style="138" customWidth="1"/>
    <col min="15887" max="15887" width="8.75" style="138" customWidth="1"/>
    <col min="15888" max="15892" width="14.75" style="138" customWidth="1"/>
    <col min="15893" max="16128" width="8.75" style="138" customWidth="1"/>
    <col min="16129" max="16129" width="45.75" style="138" customWidth="1"/>
    <col min="16130" max="16130" width="8.75" style="138" customWidth="1"/>
    <col min="16131" max="16135" width="14.75" style="138" customWidth="1"/>
    <col min="16136" max="16137" width="8.75" style="138" customWidth="1"/>
    <col min="16138" max="16139" width="115.75" style="138" customWidth="1"/>
    <col min="16140" max="16141" width="8.75" style="138" customWidth="1"/>
    <col min="16142" max="16142" width="40.25" style="138" customWidth="1"/>
    <col min="16143" max="16143" width="8.75" style="138" customWidth="1"/>
    <col min="16144" max="16148" width="14.75" style="138" customWidth="1"/>
    <col min="16149" max="16384" width="8.75" style="138" customWidth="1"/>
  </cols>
  <sheetData>
    <row r="1" spans="1:13" ht="26.25" x14ac:dyDescent="0.35">
      <c r="A1" s="429" t="s">
        <v>235</v>
      </c>
      <c r="B1" s="429"/>
      <c r="C1" s="429"/>
      <c r="D1" s="429"/>
      <c r="E1" s="429"/>
      <c r="F1" s="429"/>
      <c r="G1" s="429"/>
      <c r="J1" s="143"/>
    </row>
    <row r="2" spans="1:13" ht="26.25" x14ac:dyDescent="0.35">
      <c r="A2" s="429" t="s">
        <v>236</v>
      </c>
      <c r="B2" s="429"/>
      <c r="C2" s="429"/>
      <c r="D2" s="429"/>
      <c r="E2" s="429"/>
      <c r="F2" s="429"/>
      <c r="G2" s="429"/>
      <c r="J2" s="143"/>
    </row>
    <row r="3" spans="1:13" s="170" customFormat="1" ht="27.75" x14ac:dyDescent="0.6">
      <c r="A3" s="169" t="s">
        <v>127</v>
      </c>
      <c r="B3" s="169"/>
      <c r="C3" s="169"/>
      <c r="K3" s="171"/>
    </row>
    <row r="4" spans="1:13" s="166" customFormat="1" ht="26.25" x14ac:dyDescent="0.55000000000000004">
      <c r="K4" s="167"/>
    </row>
    <row r="5" spans="1:13" s="166" customFormat="1" ht="26.25" hidden="1" x14ac:dyDescent="0.55000000000000004">
      <c r="E5" s="430"/>
      <c r="F5" s="430"/>
      <c r="G5" s="430"/>
      <c r="K5" s="167"/>
    </row>
    <row r="6" spans="1:13" s="174" customFormat="1" ht="26.25" x14ac:dyDescent="0.55000000000000004">
      <c r="A6" s="172" t="s">
        <v>128</v>
      </c>
      <c r="B6" s="400" t="s">
        <v>129</v>
      </c>
      <c r="C6" s="401"/>
      <c r="D6" s="401"/>
      <c r="E6" s="401"/>
      <c r="F6" s="401"/>
      <c r="G6" s="402"/>
      <c r="K6" s="175"/>
    </row>
    <row r="7" spans="1:13" s="174" customFormat="1" ht="26.25" x14ac:dyDescent="0.55000000000000004">
      <c r="A7" s="176" t="s">
        <v>130</v>
      </c>
      <c r="B7" s="177" t="s">
        <v>11</v>
      </c>
      <c r="C7" s="173" t="s">
        <v>14</v>
      </c>
      <c r="D7" s="177" t="s">
        <v>15</v>
      </c>
      <c r="E7" s="177" t="s">
        <v>16</v>
      </c>
      <c r="F7" s="177" t="s">
        <v>17</v>
      </c>
      <c r="G7" s="177" t="s">
        <v>237</v>
      </c>
      <c r="K7" s="175"/>
    </row>
    <row r="8" spans="1:13" s="73" customFormat="1" ht="26.25" x14ac:dyDescent="0.55000000000000004">
      <c r="A8" s="178" t="s">
        <v>19</v>
      </c>
      <c r="B8" s="162" t="s">
        <v>20</v>
      </c>
      <c r="C8" s="179">
        <f>SUM(C9:C10)</f>
        <v>0</v>
      </c>
      <c r="D8" s="179">
        <f>SUM(D9:D10)</f>
        <v>0</v>
      </c>
      <c r="E8" s="179">
        <f>SUM(E9:E10)</f>
        <v>0</v>
      </c>
      <c r="F8" s="179">
        <f>SUM(F9:F10)</f>
        <v>0</v>
      </c>
      <c r="G8" s="179">
        <f>SUM(G9:G10)</f>
        <v>0</v>
      </c>
      <c r="K8" s="101"/>
    </row>
    <row r="9" spans="1:13" s="73" customFormat="1" ht="26.25" x14ac:dyDescent="0.55000000000000004">
      <c r="A9" s="180" t="s">
        <v>131</v>
      </c>
      <c r="B9" s="176" t="s">
        <v>20</v>
      </c>
      <c r="C9" s="181">
        <v>0</v>
      </c>
      <c r="D9" s="181">
        <v>0</v>
      </c>
      <c r="E9" s="181">
        <v>0</v>
      </c>
      <c r="F9" s="181">
        <v>0</v>
      </c>
      <c r="G9" s="181">
        <v>0</v>
      </c>
      <c r="H9" s="152" t="s">
        <v>132</v>
      </c>
      <c r="K9" s="101"/>
    </row>
    <row r="10" spans="1:13" s="73" customFormat="1" ht="26.25" x14ac:dyDescent="0.55000000000000004">
      <c r="A10" s="182" t="s">
        <v>133</v>
      </c>
      <c r="B10" s="177" t="s">
        <v>20</v>
      </c>
      <c r="C10" s="154">
        <f>SUM(C11:C18)</f>
        <v>0</v>
      </c>
      <c r="D10" s="154">
        <f>SUM(D11:D18)</f>
        <v>0</v>
      </c>
      <c r="E10" s="154">
        <f>SUM(E11:E18)</f>
        <v>0</v>
      </c>
      <c r="F10" s="154">
        <f>SUM(F11:F18)</f>
        <v>0</v>
      </c>
      <c r="G10" s="154">
        <f>SUM(G11:G18)</f>
        <v>0</v>
      </c>
      <c r="H10" s="152"/>
      <c r="K10" s="101"/>
    </row>
    <row r="11" spans="1:13" s="73" customFormat="1" ht="26.25" x14ac:dyDescent="0.55000000000000004">
      <c r="A11" s="183" t="s">
        <v>134</v>
      </c>
      <c r="B11" s="184" t="s">
        <v>20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  <c r="H11" s="152" t="s">
        <v>135</v>
      </c>
      <c r="I11" s="73">
        <v>1</v>
      </c>
      <c r="K11" s="101"/>
      <c r="L11" s="73" t="s">
        <v>238</v>
      </c>
      <c r="M11" s="186">
        <f t="shared" ref="M11:M17" si="0">SUM(C11:G11)</f>
        <v>0</v>
      </c>
    </row>
    <row r="12" spans="1:13" s="73" customFormat="1" ht="26.25" x14ac:dyDescent="0.55000000000000004">
      <c r="A12" s="183" t="s">
        <v>136</v>
      </c>
      <c r="B12" s="184" t="s">
        <v>20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  <c r="H12" s="152" t="s">
        <v>137</v>
      </c>
      <c r="I12" s="73">
        <v>2</v>
      </c>
      <c r="K12" s="101"/>
      <c r="L12" s="73" t="s">
        <v>238</v>
      </c>
      <c r="M12" s="186">
        <f t="shared" si="0"/>
        <v>0</v>
      </c>
    </row>
    <row r="13" spans="1:13" s="73" customFormat="1" ht="26.25" x14ac:dyDescent="0.55000000000000004">
      <c r="A13" s="187" t="s">
        <v>138</v>
      </c>
      <c r="B13" s="184" t="s">
        <v>20</v>
      </c>
      <c r="C13" s="185">
        <v>0</v>
      </c>
      <c r="D13" s="185">
        <v>0</v>
      </c>
      <c r="E13" s="185">
        <v>0</v>
      </c>
      <c r="F13" s="185">
        <v>0</v>
      </c>
      <c r="G13" s="185">
        <v>0</v>
      </c>
      <c r="H13" s="152" t="s">
        <v>139</v>
      </c>
      <c r="I13" s="73">
        <v>3</v>
      </c>
      <c r="K13" s="101"/>
      <c r="M13" s="186"/>
    </row>
    <row r="14" spans="1:13" s="73" customFormat="1" ht="26.25" x14ac:dyDescent="0.55000000000000004">
      <c r="A14" s="183" t="s">
        <v>140</v>
      </c>
      <c r="B14" s="184" t="s">
        <v>20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  <c r="H14" s="152" t="s">
        <v>141</v>
      </c>
      <c r="I14" s="73">
        <v>4</v>
      </c>
      <c r="K14" s="101"/>
      <c r="L14" s="73" t="s">
        <v>238</v>
      </c>
      <c r="M14" s="186">
        <f t="shared" si="0"/>
        <v>0</v>
      </c>
    </row>
    <row r="15" spans="1:13" s="73" customFormat="1" ht="26.25" x14ac:dyDescent="0.55000000000000004">
      <c r="A15" s="183" t="s">
        <v>142</v>
      </c>
      <c r="B15" s="184" t="s">
        <v>20</v>
      </c>
      <c r="C15" s="185">
        <v>0</v>
      </c>
      <c r="D15" s="185">
        <v>0</v>
      </c>
      <c r="E15" s="185">
        <v>0</v>
      </c>
      <c r="F15" s="185">
        <v>0</v>
      </c>
      <c r="G15" s="185">
        <v>0</v>
      </c>
      <c r="H15" s="152" t="s">
        <v>143</v>
      </c>
      <c r="I15" s="73">
        <v>5</v>
      </c>
      <c r="K15" s="101"/>
      <c r="L15" s="73" t="s">
        <v>238</v>
      </c>
      <c r="M15" s="186">
        <f t="shared" si="0"/>
        <v>0</v>
      </c>
    </row>
    <row r="16" spans="1:13" s="73" customFormat="1" ht="26.25" x14ac:dyDescent="0.55000000000000004">
      <c r="A16" s="183" t="s">
        <v>144</v>
      </c>
      <c r="B16" s="184" t="s">
        <v>20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  <c r="H16" s="152" t="s">
        <v>145</v>
      </c>
      <c r="I16" s="73">
        <v>6</v>
      </c>
      <c r="K16" s="101"/>
      <c r="L16" s="73" t="s">
        <v>238</v>
      </c>
      <c r="M16" s="186">
        <f t="shared" si="0"/>
        <v>0</v>
      </c>
    </row>
    <row r="17" spans="1:13" s="73" customFormat="1" ht="26.25" x14ac:dyDescent="0.55000000000000004">
      <c r="A17" s="183" t="s">
        <v>146</v>
      </c>
      <c r="B17" s="184" t="s">
        <v>20</v>
      </c>
      <c r="C17" s="185">
        <v>0</v>
      </c>
      <c r="D17" s="185">
        <v>0</v>
      </c>
      <c r="E17" s="185">
        <v>0</v>
      </c>
      <c r="F17" s="185">
        <v>0</v>
      </c>
      <c r="G17" s="185">
        <v>0</v>
      </c>
      <c r="H17" s="152" t="s">
        <v>147</v>
      </c>
      <c r="I17" s="73">
        <v>7</v>
      </c>
      <c r="K17" s="101"/>
      <c r="L17" s="73" t="s">
        <v>238</v>
      </c>
      <c r="M17" s="186">
        <f t="shared" si="0"/>
        <v>0</v>
      </c>
    </row>
    <row r="18" spans="1:13" s="73" customFormat="1" ht="26.25" x14ac:dyDescent="0.55000000000000004">
      <c r="A18" s="183" t="s">
        <v>148</v>
      </c>
      <c r="B18" s="184" t="s">
        <v>20</v>
      </c>
      <c r="C18" s="185">
        <v>0</v>
      </c>
      <c r="D18" s="185">
        <v>0</v>
      </c>
      <c r="E18" s="185">
        <v>0</v>
      </c>
      <c r="F18" s="185">
        <v>0</v>
      </c>
      <c r="G18" s="185">
        <v>0</v>
      </c>
      <c r="H18" s="152" t="s">
        <v>149</v>
      </c>
      <c r="I18" s="73">
        <v>8</v>
      </c>
      <c r="K18" s="101"/>
      <c r="L18" s="73" t="s">
        <v>238</v>
      </c>
      <c r="M18" s="186">
        <f>SUM(C18:G18)</f>
        <v>0</v>
      </c>
    </row>
    <row r="19" spans="1:13" s="101" customFormat="1" ht="26.25" x14ac:dyDescent="0.55000000000000004">
      <c r="A19" s="163" t="s">
        <v>239</v>
      </c>
      <c r="B19" s="188"/>
      <c r="C19" s="154"/>
      <c r="D19" s="154"/>
      <c r="E19" s="154"/>
      <c r="F19" s="154"/>
      <c r="G19" s="154"/>
      <c r="H19" s="21"/>
      <c r="I19" s="73"/>
    </row>
    <row r="20" spans="1:13" ht="26.25" x14ac:dyDescent="0.35">
      <c r="A20" s="189" t="s">
        <v>240</v>
      </c>
      <c r="B20" s="190"/>
      <c r="C20" s="191"/>
      <c r="D20" s="191"/>
      <c r="E20" s="191"/>
      <c r="F20" s="191"/>
      <c r="G20" s="191"/>
      <c r="H20" s="192"/>
      <c r="I20" s="193"/>
      <c r="J20" s="193"/>
      <c r="K20" s="193"/>
      <c r="L20" s="193"/>
      <c r="M20" s="193"/>
    </row>
    <row r="21" spans="1:13" s="73" customFormat="1" ht="26.25" x14ac:dyDescent="0.55000000000000004">
      <c r="A21" s="180" t="s">
        <v>150</v>
      </c>
      <c r="B21" s="176" t="s">
        <v>20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52" t="s">
        <v>151</v>
      </c>
      <c r="K21" s="101"/>
    </row>
    <row r="22" spans="1:13" s="73" customFormat="1" ht="26.25" x14ac:dyDescent="0.55000000000000004">
      <c r="A22" s="182" t="s">
        <v>152</v>
      </c>
      <c r="B22" s="177" t="s">
        <v>20</v>
      </c>
      <c r="C22" s="154">
        <f>SUM(C23:C30)</f>
        <v>0</v>
      </c>
      <c r="D22" s="154">
        <f>SUM(D23:D30)</f>
        <v>0</v>
      </c>
      <c r="E22" s="154">
        <f>SUM(E23:E30)</f>
        <v>0</v>
      </c>
      <c r="F22" s="154">
        <f>SUM(F23:F30)</f>
        <v>0</v>
      </c>
      <c r="G22" s="154">
        <f>SUM(G23:G30)</f>
        <v>0</v>
      </c>
      <c r="H22" s="152"/>
      <c r="K22" s="101"/>
    </row>
    <row r="23" spans="1:13" s="73" customFormat="1" ht="26.25" x14ac:dyDescent="0.55000000000000004">
      <c r="A23" s="183" t="s">
        <v>134</v>
      </c>
      <c r="B23" s="184" t="s">
        <v>20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  <c r="H23" s="152">
        <v>1</v>
      </c>
      <c r="I23" s="73">
        <v>1</v>
      </c>
      <c r="K23" s="101"/>
      <c r="L23" s="73" t="s">
        <v>238</v>
      </c>
      <c r="M23" s="186">
        <f t="shared" ref="M23:M29" si="1">SUM(C23:G23)</f>
        <v>0</v>
      </c>
    </row>
    <row r="24" spans="1:13" s="73" customFormat="1" ht="26.25" x14ac:dyDescent="0.55000000000000004">
      <c r="A24" s="183" t="s">
        <v>136</v>
      </c>
      <c r="B24" s="184" t="s">
        <v>20</v>
      </c>
      <c r="C24" s="185">
        <v>0</v>
      </c>
      <c r="D24" s="185">
        <v>0</v>
      </c>
      <c r="E24" s="185">
        <v>0</v>
      </c>
      <c r="F24" s="185">
        <v>0</v>
      </c>
      <c r="G24" s="185">
        <v>0</v>
      </c>
      <c r="H24" s="152">
        <v>2</v>
      </c>
      <c r="I24" s="73">
        <v>2</v>
      </c>
      <c r="K24" s="101"/>
      <c r="L24" s="73" t="s">
        <v>238</v>
      </c>
      <c r="M24" s="186">
        <f t="shared" si="1"/>
        <v>0</v>
      </c>
    </row>
    <row r="25" spans="1:13" s="73" customFormat="1" ht="26.25" x14ac:dyDescent="0.55000000000000004">
      <c r="A25" s="187" t="s">
        <v>138</v>
      </c>
      <c r="B25" s="184" t="s">
        <v>20</v>
      </c>
      <c r="C25" s="185">
        <v>0</v>
      </c>
      <c r="D25" s="185">
        <v>0</v>
      </c>
      <c r="E25" s="185">
        <v>0</v>
      </c>
      <c r="F25" s="185">
        <v>0</v>
      </c>
      <c r="G25" s="185">
        <v>0</v>
      </c>
      <c r="H25" s="152">
        <v>3</v>
      </c>
      <c r="I25" s="73">
        <v>3</v>
      </c>
      <c r="J25" s="194"/>
      <c r="K25" s="194"/>
      <c r="M25" s="186"/>
    </row>
    <row r="26" spans="1:13" s="73" customFormat="1" ht="26.25" x14ac:dyDescent="0.55000000000000004">
      <c r="A26" s="183" t="s">
        <v>140</v>
      </c>
      <c r="B26" s="184" t="s">
        <v>20</v>
      </c>
      <c r="C26" s="185">
        <v>0</v>
      </c>
      <c r="D26" s="185">
        <v>0</v>
      </c>
      <c r="E26" s="185">
        <v>0</v>
      </c>
      <c r="F26" s="185">
        <v>0</v>
      </c>
      <c r="G26" s="185">
        <v>0</v>
      </c>
      <c r="H26" s="152">
        <v>4</v>
      </c>
      <c r="I26" s="73">
        <v>4</v>
      </c>
      <c r="K26" s="101"/>
      <c r="L26" s="73" t="s">
        <v>238</v>
      </c>
      <c r="M26" s="186">
        <f t="shared" si="1"/>
        <v>0</v>
      </c>
    </row>
    <row r="27" spans="1:13" s="73" customFormat="1" ht="26.25" x14ac:dyDescent="0.55000000000000004">
      <c r="A27" s="183" t="s">
        <v>142</v>
      </c>
      <c r="B27" s="184" t="s">
        <v>20</v>
      </c>
      <c r="C27" s="185">
        <v>0</v>
      </c>
      <c r="D27" s="185">
        <v>0</v>
      </c>
      <c r="E27" s="185">
        <v>0</v>
      </c>
      <c r="F27" s="185">
        <v>0</v>
      </c>
      <c r="G27" s="185">
        <v>0</v>
      </c>
      <c r="H27" s="152">
        <v>5</v>
      </c>
      <c r="I27" s="73">
        <v>5</v>
      </c>
      <c r="K27" s="101"/>
      <c r="L27" s="73" t="s">
        <v>238</v>
      </c>
      <c r="M27" s="186">
        <f t="shared" si="1"/>
        <v>0</v>
      </c>
    </row>
    <row r="28" spans="1:13" s="73" customFormat="1" ht="26.25" x14ac:dyDescent="0.55000000000000004">
      <c r="A28" s="183" t="s">
        <v>144</v>
      </c>
      <c r="B28" s="184" t="s">
        <v>20</v>
      </c>
      <c r="C28" s="185">
        <v>0</v>
      </c>
      <c r="D28" s="185">
        <v>0</v>
      </c>
      <c r="E28" s="185">
        <v>0</v>
      </c>
      <c r="F28" s="185">
        <v>0</v>
      </c>
      <c r="G28" s="185">
        <v>0</v>
      </c>
      <c r="H28" s="152">
        <v>6</v>
      </c>
      <c r="I28" s="73">
        <v>6</v>
      </c>
      <c r="K28" s="101"/>
      <c r="L28" s="73" t="s">
        <v>238</v>
      </c>
      <c r="M28" s="186">
        <f t="shared" si="1"/>
        <v>0</v>
      </c>
    </row>
    <row r="29" spans="1:13" s="73" customFormat="1" ht="26.25" x14ac:dyDescent="0.55000000000000004">
      <c r="A29" s="183" t="s">
        <v>146</v>
      </c>
      <c r="B29" s="184" t="s">
        <v>20</v>
      </c>
      <c r="C29" s="185">
        <v>0</v>
      </c>
      <c r="D29" s="185">
        <v>0</v>
      </c>
      <c r="E29" s="185">
        <v>0</v>
      </c>
      <c r="F29" s="185">
        <v>0</v>
      </c>
      <c r="G29" s="185">
        <v>0</v>
      </c>
      <c r="H29" s="152">
        <v>7</v>
      </c>
      <c r="I29" s="73">
        <v>7</v>
      </c>
      <c r="K29" s="101"/>
      <c r="L29" s="73" t="s">
        <v>238</v>
      </c>
      <c r="M29" s="186">
        <f t="shared" si="1"/>
        <v>0</v>
      </c>
    </row>
    <row r="30" spans="1:13" s="73" customFormat="1" ht="26.25" x14ac:dyDescent="0.55000000000000004">
      <c r="A30" s="183" t="s">
        <v>148</v>
      </c>
      <c r="B30" s="184" t="s">
        <v>20</v>
      </c>
      <c r="C30" s="185">
        <v>0</v>
      </c>
      <c r="D30" s="185">
        <v>0</v>
      </c>
      <c r="E30" s="185">
        <v>0</v>
      </c>
      <c r="F30" s="185">
        <v>0</v>
      </c>
      <c r="G30" s="185">
        <v>0</v>
      </c>
      <c r="H30" s="152">
        <v>8</v>
      </c>
      <c r="I30" s="73">
        <v>8</v>
      </c>
      <c r="K30" s="101"/>
      <c r="L30" s="73" t="s">
        <v>238</v>
      </c>
      <c r="M30" s="186">
        <f>SUM(C30:G30)</f>
        <v>0</v>
      </c>
    </row>
    <row r="32" spans="1:13" ht="25.5" x14ac:dyDescent="0.5">
      <c r="A32" s="75" t="s">
        <v>241</v>
      </c>
      <c r="B32" s="75"/>
      <c r="C32" s="75"/>
      <c r="D32" s="75"/>
      <c r="E32" s="75"/>
      <c r="F32" s="75"/>
      <c r="G32" s="75"/>
      <c r="H32" s="195"/>
      <c r="I32" s="195"/>
    </row>
    <row r="34" spans="1:9" x14ac:dyDescent="0.35">
      <c r="A34" s="138">
        <v>1</v>
      </c>
      <c r="B34" s="138">
        <v>2</v>
      </c>
      <c r="C34" s="138">
        <v>3</v>
      </c>
      <c r="D34" s="138">
        <v>4</v>
      </c>
      <c r="E34" s="138">
        <v>5</v>
      </c>
      <c r="F34" s="138">
        <v>6</v>
      </c>
      <c r="G34" s="138">
        <v>7</v>
      </c>
      <c r="H34" s="138">
        <v>8</v>
      </c>
      <c r="I34" s="138">
        <v>9</v>
      </c>
    </row>
    <row r="35" spans="1:9" ht="26.25" x14ac:dyDescent="0.35">
      <c r="A35" s="336"/>
      <c r="B35" s="336"/>
      <c r="C35" s="336"/>
      <c r="D35" s="336"/>
      <c r="E35" s="336"/>
      <c r="F35" s="336"/>
      <c r="G35" s="336"/>
    </row>
    <row r="36" spans="1:9" ht="26.25" x14ac:dyDescent="0.35">
      <c r="A36" s="428"/>
      <c r="B36" s="428"/>
      <c r="C36" s="428"/>
      <c r="D36" s="428"/>
      <c r="E36" s="428"/>
      <c r="F36" s="428"/>
      <c r="G36" s="428"/>
    </row>
    <row r="38" spans="1:9" s="168" customFormat="1" x14ac:dyDescent="0.2"/>
  </sheetData>
  <mergeCells count="6">
    <mergeCell ref="A36:G36"/>
    <mergeCell ref="A1:G1"/>
    <mergeCell ref="A2:G2"/>
    <mergeCell ref="E5:G5"/>
    <mergeCell ref="B6:G6"/>
    <mergeCell ref="A35:G35"/>
  </mergeCells>
  <pageMargins left="0.78740157480314965" right="0.35433070866141736" top="0.78740157480314965" bottom="0.78740157480314965" header="0.23622047244094491" footer="0.23622047244094491"/>
  <pageSetup paperSize="9" scale="7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C030-95A5-4622-AC24-A2E9D79E1B85}">
  <sheetPr codeName="Sheet12"/>
  <dimension ref="A1:O36"/>
  <sheetViews>
    <sheetView workbookViewId="0">
      <selection activeCell="A4" sqref="A1:A1048576"/>
    </sheetView>
  </sheetViews>
  <sheetFormatPr defaultRowHeight="26.25" outlineLevelRow="1" x14ac:dyDescent="0.55000000000000004"/>
  <cols>
    <col min="1" max="1" width="40.75" style="73" customWidth="1"/>
    <col min="2" max="6" width="9.75" style="73" customWidth="1"/>
    <col min="7" max="7" width="10.75" style="73" hidden="1" customWidth="1"/>
    <col min="8" max="10" width="9.75" style="73" customWidth="1"/>
    <col min="11" max="11" width="8.75" style="142" customWidth="1"/>
    <col min="12" max="12" width="8.75" style="140" customWidth="1"/>
    <col min="13" max="13" width="57.375" style="87" customWidth="1"/>
    <col min="14" max="14" width="108.875" style="87" customWidth="1"/>
    <col min="15" max="256" width="8.75" style="73" customWidth="1"/>
    <col min="257" max="257" width="47.625" style="73" customWidth="1"/>
    <col min="258" max="259" width="9.75" style="73" customWidth="1"/>
    <col min="260" max="262" width="10.375" style="73" customWidth="1"/>
    <col min="263" max="263" width="0" style="73" hidden="1" customWidth="1"/>
    <col min="264" max="264" width="10.375" style="73" customWidth="1"/>
    <col min="265" max="266" width="10.75" style="73" customWidth="1"/>
    <col min="267" max="267" width="8.75" style="73" customWidth="1"/>
    <col min="268" max="268" width="115.375" style="73" customWidth="1"/>
    <col min="269" max="269" width="63.75" style="73" customWidth="1"/>
    <col min="270" max="270" width="67" style="73" customWidth="1"/>
    <col min="271" max="512" width="8.75" style="73" customWidth="1"/>
    <col min="513" max="513" width="47.625" style="73" customWidth="1"/>
    <col min="514" max="515" width="9.75" style="73" customWidth="1"/>
    <col min="516" max="518" width="10.375" style="73" customWidth="1"/>
    <col min="519" max="519" width="0" style="73" hidden="1" customWidth="1"/>
    <col min="520" max="520" width="10.375" style="73" customWidth="1"/>
    <col min="521" max="522" width="10.75" style="73" customWidth="1"/>
    <col min="523" max="523" width="8.75" style="73" customWidth="1"/>
    <col min="524" max="524" width="115.375" style="73" customWidth="1"/>
    <col min="525" max="525" width="63.75" style="73" customWidth="1"/>
    <col min="526" max="526" width="67" style="73" customWidth="1"/>
    <col min="527" max="768" width="8.75" style="73" customWidth="1"/>
    <col min="769" max="769" width="47.625" style="73" customWidth="1"/>
    <col min="770" max="771" width="9.75" style="73" customWidth="1"/>
    <col min="772" max="774" width="10.375" style="73" customWidth="1"/>
    <col min="775" max="775" width="0" style="73" hidden="1" customWidth="1"/>
    <col min="776" max="776" width="10.375" style="73" customWidth="1"/>
    <col min="777" max="778" width="10.75" style="73" customWidth="1"/>
    <col min="779" max="779" width="8.75" style="73" customWidth="1"/>
    <col min="780" max="780" width="115.375" style="73" customWidth="1"/>
    <col min="781" max="781" width="63.75" style="73" customWidth="1"/>
    <col min="782" max="782" width="67" style="73" customWidth="1"/>
    <col min="783" max="1024" width="8.75" style="73" customWidth="1"/>
    <col min="1025" max="1025" width="47.625" style="73" customWidth="1"/>
    <col min="1026" max="1027" width="9.75" style="73" customWidth="1"/>
    <col min="1028" max="1030" width="10.375" style="73" customWidth="1"/>
    <col min="1031" max="1031" width="0" style="73" hidden="1" customWidth="1"/>
    <col min="1032" max="1032" width="10.375" style="73" customWidth="1"/>
    <col min="1033" max="1034" width="10.75" style="73" customWidth="1"/>
    <col min="1035" max="1035" width="8.75" style="73" customWidth="1"/>
    <col min="1036" max="1036" width="115.375" style="73" customWidth="1"/>
    <col min="1037" max="1037" width="63.75" style="73" customWidth="1"/>
    <col min="1038" max="1038" width="67" style="73" customWidth="1"/>
    <col min="1039" max="1280" width="8.75" style="73" customWidth="1"/>
    <col min="1281" max="1281" width="47.625" style="73" customWidth="1"/>
    <col min="1282" max="1283" width="9.75" style="73" customWidth="1"/>
    <col min="1284" max="1286" width="10.375" style="73" customWidth="1"/>
    <col min="1287" max="1287" width="0" style="73" hidden="1" customWidth="1"/>
    <col min="1288" max="1288" width="10.375" style="73" customWidth="1"/>
    <col min="1289" max="1290" width="10.75" style="73" customWidth="1"/>
    <col min="1291" max="1291" width="8.75" style="73" customWidth="1"/>
    <col min="1292" max="1292" width="115.375" style="73" customWidth="1"/>
    <col min="1293" max="1293" width="63.75" style="73" customWidth="1"/>
    <col min="1294" max="1294" width="67" style="73" customWidth="1"/>
    <col min="1295" max="1536" width="8.75" style="73" customWidth="1"/>
    <col min="1537" max="1537" width="47.625" style="73" customWidth="1"/>
    <col min="1538" max="1539" width="9.75" style="73" customWidth="1"/>
    <col min="1540" max="1542" width="10.375" style="73" customWidth="1"/>
    <col min="1543" max="1543" width="0" style="73" hidden="1" customWidth="1"/>
    <col min="1544" max="1544" width="10.375" style="73" customWidth="1"/>
    <col min="1545" max="1546" width="10.75" style="73" customWidth="1"/>
    <col min="1547" max="1547" width="8.75" style="73" customWidth="1"/>
    <col min="1548" max="1548" width="115.375" style="73" customWidth="1"/>
    <col min="1549" max="1549" width="63.75" style="73" customWidth="1"/>
    <col min="1550" max="1550" width="67" style="73" customWidth="1"/>
    <col min="1551" max="1792" width="8.75" style="73" customWidth="1"/>
    <col min="1793" max="1793" width="47.625" style="73" customWidth="1"/>
    <col min="1794" max="1795" width="9.75" style="73" customWidth="1"/>
    <col min="1796" max="1798" width="10.375" style="73" customWidth="1"/>
    <col min="1799" max="1799" width="0" style="73" hidden="1" customWidth="1"/>
    <col min="1800" max="1800" width="10.375" style="73" customWidth="1"/>
    <col min="1801" max="1802" width="10.75" style="73" customWidth="1"/>
    <col min="1803" max="1803" width="8.75" style="73" customWidth="1"/>
    <col min="1804" max="1804" width="115.375" style="73" customWidth="1"/>
    <col min="1805" max="1805" width="63.75" style="73" customWidth="1"/>
    <col min="1806" max="1806" width="67" style="73" customWidth="1"/>
    <col min="1807" max="2048" width="8.75" style="73" customWidth="1"/>
    <col min="2049" max="2049" width="47.625" style="73" customWidth="1"/>
    <col min="2050" max="2051" width="9.75" style="73" customWidth="1"/>
    <col min="2052" max="2054" width="10.375" style="73" customWidth="1"/>
    <col min="2055" max="2055" width="0" style="73" hidden="1" customWidth="1"/>
    <col min="2056" max="2056" width="10.375" style="73" customWidth="1"/>
    <col min="2057" max="2058" width="10.75" style="73" customWidth="1"/>
    <col min="2059" max="2059" width="8.75" style="73" customWidth="1"/>
    <col min="2060" max="2060" width="115.375" style="73" customWidth="1"/>
    <col min="2061" max="2061" width="63.75" style="73" customWidth="1"/>
    <col min="2062" max="2062" width="67" style="73" customWidth="1"/>
    <col min="2063" max="2304" width="8.75" style="73" customWidth="1"/>
    <col min="2305" max="2305" width="47.625" style="73" customWidth="1"/>
    <col min="2306" max="2307" width="9.75" style="73" customWidth="1"/>
    <col min="2308" max="2310" width="10.375" style="73" customWidth="1"/>
    <col min="2311" max="2311" width="0" style="73" hidden="1" customWidth="1"/>
    <col min="2312" max="2312" width="10.375" style="73" customWidth="1"/>
    <col min="2313" max="2314" width="10.75" style="73" customWidth="1"/>
    <col min="2315" max="2315" width="8.75" style="73" customWidth="1"/>
    <col min="2316" max="2316" width="115.375" style="73" customWidth="1"/>
    <col min="2317" max="2317" width="63.75" style="73" customWidth="1"/>
    <col min="2318" max="2318" width="67" style="73" customWidth="1"/>
    <col min="2319" max="2560" width="8.75" style="73" customWidth="1"/>
    <col min="2561" max="2561" width="47.625" style="73" customWidth="1"/>
    <col min="2562" max="2563" width="9.75" style="73" customWidth="1"/>
    <col min="2564" max="2566" width="10.375" style="73" customWidth="1"/>
    <col min="2567" max="2567" width="0" style="73" hidden="1" customWidth="1"/>
    <col min="2568" max="2568" width="10.375" style="73" customWidth="1"/>
    <col min="2569" max="2570" width="10.75" style="73" customWidth="1"/>
    <col min="2571" max="2571" width="8.75" style="73" customWidth="1"/>
    <col min="2572" max="2572" width="115.375" style="73" customWidth="1"/>
    <col min="2573" max="2573" width="63.75" style="73" customWidth="1"/>
    <col min="2574" max="2574" width="67" style="73" customWidth="1"/>
    <col min="2575" max="2816" width="8.75" style="73" customWidth="1"/>
    <col min="2817" max="2817" width="47.625" style="73" customWidth="1"/>
    <col min="2818" max="2819" width="9.75" style="73" customWidth="1"/>
    <col min="2820" max="2822" width="10.375" style="73" customWidth="1"/>
    <col min="2823" max="2823" width="0" style="73" hidden="1" customWidth="1"/>
    <col min="2824" max="2824" width="10.375" style="73" customWidth="1"/>
    <col min="2825" max="2826" width="10.75" style="73" customWidth="1"/>
    <col min="2827" max="2827" width="8.75" style="73" customWidth="1"/>
    <col min="2828" max="2828" width="115.375" style="73" customWidth="1"/>
    <col min="2829" max="2829" width="63.75" style="73" customWidth="1"/>
    <col min="2830" max="2830" width="67" style="73" customWidth="1"/>
    <col min="2831" max="3072" width="8.75" style="73" customWidth="1"/>
    <col min="3073" max="3073" width="47.625" style="73" customWidth="1"/>
    <col min="3074" max="3075" width="9.75" style="73" customWidth="1"/>
    <col min="3076" max="3078" width="10.375" style="73" customWidth="1"/>
    <col min="3079" max="3079" width="0" style="73" hidden="1" customWidth="1"/>
    <col min="3080" max="3080" width="10.375" style="73" customWidth="1"/>
    <col min="3081" max="3082" width="10.75" style="73" customWidth="1"/>
    <col min="3083" max="3083" width="8.75" style="73" customWidth="1"/>
    <col min="3084" max="3084" width="115.375" style="73" customWidth="1"/>
    <col min="3085" max="3085" width="63.75" style="73" customWidth="1"/>
    <col min="3086" max="3086" width="67" style="73" customWidth="1"/>
    <col min="3087" max="3328" width="8.75" style="73" customWidth="1"/>
    <col min="3329" max="3329" width="47.625" style="73" customWidth="1"/>
    <col min="3330" max="3331" width="9.75" style="73" customWidth="1"/>
    <col min="3332" max="3334" width="10.375" style="73" customWidth="1"/>
    <col min="3335" max="3335" width="0" style="73" hidden="1" customWidth="1"/>
    <col min="3336" max="3336" width="10.375" style="73" customWidth="1"/>
    <col min="3337" max="3338" width="10.75" style="73" customWidth="1"/>
    <col min="3339" max="3339" width="8.75" style="73" customWidth="1"/>
    <col min="3340" max="3340" width="115.375" style="73" customWidth="1"/>
    <col min="3341" max="3341" width="63.75" style="73" customWidth="1"/>
    <col min="3342" max="3342" width="67" style="73" customWidth="1"/>
    <col min="3343" max="3584" width="8.75" style="73" customWidth="1"/>
    <col min="3585" max="3585" width="47.625" style="73" customWidth="1"/>
    <col min="3586" max="3587" width="9.75" style="73" customWidth="1"/>
    <col min="3588" max="3590" width="10.375" style="73" customWidth="1"/>
    <col min="3591" max="3591" width="0" style="73" hidden="1" customWidth="1"/>
    <col min="3592" max="3592" width="10.375" style="73" customWidth="1"/>
    <col min="3593" max="3594" width="10.75" style="73" customWidth="1"/>
    <col min="3595" max="3595" width="8.75" style="73" customWidth="1"/>
    <col min="3596" max="3596" width="115.375" style="73" customWidth="1"/>
    <col min="3597" max="3597" width="63.75" style="73" customWidth="1"/>
    <col min="3598" max="3598" width="67" style="73" customWidth="1"/>
    <col min="3599" max="3840" width="8.75" style="73" customWidth="1"/>
    <col min="3841" max="3841" width="47.625" style="73" customWidth="1"/>
    <col min="3842" max="3843" width="9.75" style="73" customWidth="1"/>
    <col min="3844" max="3846" width="10.375" style="73" customWidth="1"/>
    <col min="3847" max="3847" width="0" style="73" hidden="1" customWidth="1"/>
    <col min="3848" max="3848" width="10.375" style="73" customWidth="1"/>
    <col min="3849" max="3850" width="10.75" style="73" customWidth="1"/>
    <col min="3851" max="3851" width="8.75" style="73" customWidth="1"/>
    <col min="3852" max="3852" width="115.375" style="73" customWidth="1"/>
    <col min="3853" max="3853" width="63.75" style="73" customWidth="1"/>
    <col min="3854" max="3854" width="67" style="73" customWidth="1"/>
    <col min="3855" max="4096" width="8.75" style="73" customWidth="1"/>
    <col min="4097" max="4097" width="47.625" style="73" customWidth="1"/>
    <col min="4098" max="4099" width="9.75" style="73" customWidth="1"/>
    <col min="4100" max="4102" width="10.375" style="73" customWidth="1"/>
    <col min="4103" max="4103" width="0" style="73" hidden="1" customWidth="1"/>
    <col min="4104" max="4104" width="10.375" style="73" customWidth="1"/>
    <col min="4105" max="4106" width="10.75" style="73" customWidth="1"/>
    <col min="4107" max="4107" width="8.75" style="73" customWidth="1"/>
    <col min="4108" max="4108" width="115.375" style="73" customWidth="1"/>
    <col min="4109" max="4109" width="63.75" style="73" customWidth="1"/>
    <col min="4110" max="4110" width="67" style="73" customWidth="1"/>
    <col min="4111" max="4352" width="8.75" style="73" customWidth="1"/>
    <col min="4353" max="4353" width="47.625" style="73" customWidth="1"/>
    <col min="4354" max="4355" width="9.75" style="73" customWidth="1"/>
    <col min="4356" max="4358" width="10.375" style="73" customWidth="1"/>
    <col min="4359" max="4359" width="0" style="73" hidden="1" customWidth="1"/>
    <col min="4360" max="4360" width="10.375" style="73" customWidth="1"/>
    <col min="4361" max="4362" width="10.75" style="73" customWidth="1"/>
    <col min="4363" max="4363" width="8.75" style="73" customWidth="1"/>
    <col min="4364" max="4364" width="115.375" style="73" customWidth="1"/>
    <col min="4365" max="4365" width="63.75" style="73" customWidth="1"/>
    <col min="4366" max="4366" width="67" style="73" customWidth="1"/>
    <col min="4367" max="4608" width="8.75" style="73" customWidth="1"/>
    <col min="4609" max="4609" width="47.625" style="73" customWidth="1"/>
    <col min="4610" max="4611" width="9.75" style="73" customWidth="1"/>
    <col min="4612" max="4614" width="10.375" style="73" customWidth="1"/>
    <col min="4615" max="4615" width="0" style="73" hidden="1" customWidth="1"/>
    <col min="4616" max="4616" width="10.375" style="73" customWidth="1"/>
    <col min="4617" max="4618" width="10.75" style="73" customWidth="1"/>
    <col min="4619" max="4619" width="8.75" style="73" customWidth="1"/>
    <col min="4620" max="4620" width="115.375" style="73" customWidth="1"/>
    <col min="4621" max="4621" width="63.75" style="73" customWidth="1"/>
    <col min="4622" max="4622" width="67" style="73" customWidth="1"/>
    <col min="4623" max="4864" width="8.75" style="73" customWidth="1"/>
    <col min="4865" max="4865" width="47.625" style="73" customWidth="1"/>
    <col min="4866" max="4867" width="9.75" style="73" customWidth="1"/>
    <col min="4868" max="4870" width="10.375" style="73" customWidth="1"/>
    <col min="4871" max="4871" width="0" style="73" hidden="1" customWidth="1"/>
    <col min="4872" max="4872" width="10.375" style="73" customWidth="1"/>
    <col min="4873" max="4874" width="10.75" style="73" customWidth="1"/>
    <col min="4875" max="4875" width="8.75" style="73" customWidth="1"/>
    <col min="4876" max="4876" width="115.375" style="73" customWidth="1"/>
    <col min="4877" max="4877" width="63.75" style="73" customWidth="1"/>
    <col min="4878" max="4878" width="67" style="73" customWidth="1"/>
    <col min="4879" max="5120" width="8.75" style="73" customWidth="1"/>
    <col min="5121" max="5121" width="47.625" style="73" customWidth="1"/>
    <col min="5122" max="5123" width="9.75" style="73" customWidth="1"/>
    <col min="5124" max="5126" width="10.375" style="73" customWidth="1"/>
    <col min="5127" max="5127" width="0" style="73" hidden="1" customWidth="1"/>
    <col min="5128" max="5128" width="10.375" style="73" customWidth="1"/>
    <col min="5129" max="5130" width="10.75" style="73" customWidth="1"/>
    <col min="5131" max="5131" width="8.75" style="73" customWidth="1"/>
    <col min="5132" max="5132" width="115.375" style="73" customWidth="1"/>
    <col min="5133" max="5133" width="63.75" style="73" customWidth="1"/>
    <col min="5134" max="5134" width="67" style="73" customWidth="1"/>
    <col min="5135" max="5376" width="8.75" style="73" customWidth="1"/>
    <col min="5377" max="5377" width="47.625" style="73" customWidth="1"/>
    <col min="5378" max="5379" width="9.75" style="73" customWidth="1"/>
    <col min="5380" max="5382" width="10.375" style="73" customWidth="1"/>
    <col min="5383" max="5383" width="0" style="73" hidden="1" customWidth="1"/>
    <col min="5384" max="5384" width="10.375" style="73" customWidth="1"/>
    <col min="5385" max="5386" width="10.75" style="73" customWidth="1"/>
    <col min="5387" max="5387" width="8.75" style="73" customWidth="1"/>
    <col min="5388" max="5388" width="115.375" style="73" customWidth="1"/>
    <col min="5389" max="5389" width="63.75" style="73" customWidth="1"/>
    <col min="5390" max="5390" width="67" style="73" customWidth="1"/>
    <col min="5391" max="5632" width="8.75" style="73" customWidth="1"/>
    <col min="5633" max="5633" width="47.625" style="73" customWidth="1"/>
    <col min="5634" max="5635" width="9.75" style="73" customWidth="1"/>
    <col min="5636" max="5638" width="10.375" style="73" customWidth="1"/>
    <col min="5639" max="5639" width="0" style="73" hidden="1" customWidth="1"/>
    <col min="5640" max="5640" width="10.375" style="73" customWidth="1"/>
    <col min="5641" max="5642" width="10.75" style="73" customWidth="1"/>
    <col min="5643" max="5643" width="8.75" style="73" customWidth="1"/>
    <col min="5644" max="5644" width="115.375" style="73" customWidth="1"/>
    <col min="5645" max="5645" width="63.75" style="73" customWidth="1"/>
    <col min="5646" max="5646" width="67" style="73" customWidth="1"/>
    <col min="5647" max="5888" width="8.75" style="73" customWidth="1"/>
    <col min="5889" max="5889" width="47.625" style="73" customWidth="1"/>
    <col min="5890" max="5891" width="9.75" style="73" customWidth="1"/>
    <col min="5892" max="5894" width="10.375" style="73" customWidth="1"/>
    <col min="5895" max="5895" width="0" style="73" hidden="1" customWidth="1"/>
    <col min="5896" max="5896" width="10.375" style="73" customWidth="1"/>
    <col min="5897" max="5898" width="10.75" style="73" customWidth="1"/>
    <col min="5899" max="5899" width="8.75" style="73" customWidth="1"/>
    <col min="5900" max="5900" width="115.375" style="73" customWidth="1"/>
    <col min="5901" max="5901" width="63.75" style="73" customWidth="1"/>
    <col min="5902" max="5902" width="67" style="73" customWidth="1"/>
    <col min="5903" max="6144" width="8.75" style="73" customWidth="1"/>
    <col min="6145" max="6145" width="47.625" style="73" customWidth="1"/>
    <col min="6146" max="6147" width="9.75" style="73" customWidth="1"/>
    <col min="6148" max="6150" width="10.375" style="73" customWidth="1"/>
    <col min="6151" max="6151" width="0" style="73" hidden="1" customWidth="1"/>
    <col min="6152" max="6152" width="10.375" style="73" customWidth="1"/>
    <col min="6153" max="6154" width="10.75" style="73" customWidth="1"/>
    <col min="6155" max="6155" width="8.75" style="73" customWidth="1"/>
    <col min="6156" max="6156" width="115.375" style="73" customWidth="1"/>
    <col min="6157" max="6157" width="63.75" style="73" customWidth="1"/>
    <col min="6158" max="6158" width="67" style="73" customWidth="1"/>
    <col min="6159" max="6400" width="8.75" style="73" customWidth="1"/>
    <col min="6401" max="6401" width="47.625" style="73" customWidth="1"/>
    <col min="6402" max="6403" width="9.75" style="73" customWidth="1"/>
    <col min="6404" max="6406" width="10.375" style="73" customWidth="1"/>
    <col min="6407" max="6407" width="0" style="73" hidden="1" customWidth="1"/>
    <col min="6408" max="6408" width="10.375" style="73" customWidth="1"/>
    <col min="6409" max="6410" width="10.75" style="73" customWidth="1"/>
    <col min="6411" max="6411" width="8.75" style="73" customWidth="1"/>
    <col min="6412" max="6412" width="115.375" style="73" customWidth="1"/>
    <col min="6413" max="6413" width="63.75" style="73" customWidth="1"/>
    <col min="6414" max="6414" width="67" style="73" customWidth="1"/>
    <col min="6415" max="6656" width="8.75" style="73" customWidth="1"/>
    <col min="6657" max="6657" width="47.625" style="73" customWidth="1"/>
    <col min="6658" max="6659" width="9.75" style="73" customWidth="1"/>
    <col min="6660" max="6662" width="10.375" style="73" customWidth="1"/>
    <col min="6663" max="6663" width="0" style="73" hidden="1" customWidth="1"/>
    <col min="6664" max="6664" width="10.375" style="73" customWidth="1"/>
    <col min="6665" max="6666" width="10.75" style="73" customWidth="1"/>
    <col min="6667" max="6667" width="8.75" style="73" customWidth="1"/>
    <col min="6668" max="6668" width="115.375" style="73" customWidth="1"/>
    <col min="6669" max="6669" width="63.75" style="73" customWidth="1"/>
    <col min="6670" max="6670" width="67" style="73" customWidth="1"/>
    <col min="6671" max="6912" width="8.75" style="73" customWidth="1"/>
    <col min="6913" max="6913" width="47.625" style="73" customWidth="1"/>
    <col min="6914" max="6915" width="9.75" style="73" customWidth="1"/>
    <col min="6916" max="6918" width="10.375" style="73" customWidth="1"/>
    <col min="6919" max="6919" width="0" style="73" hidden="1" customWidth="1"/>
    <col min="6920" max="6920" width="10.375" style="73" customWidth="1"/>
    <col min="6921" max="6922" width="10.75" style="73" customWidth="1"/>
    <col min="6923" max="6923" width="8.75" style="73" customWidth="1"/>
    <col min="6924" max="6924" width="115.375" style="73" customWidth="1"/>
    <col min="6925" max="6925" width="63.75" style="73" customWidth="1"/>
    <col min="6926" max="6926" width="67" style="73" customWidth="1"/>
    <col min="6927" max="7168" width="8.75" style="73" customWidth="1"/>
    <col min="7169" max="7169" width="47.625" style="73" customWidth="1"/>
    <col min="7170" max="7171" width="9.75" style="73" customWidth="1"/>
    <col min="7172" max="7174" width="10.375" style="73" customWidth="1"/>
    <col min="7175" max="7175" width="0" style="73" hidden="1" customWidth="1"/>
    <col min="7176" max="7176" width="10.375" style="73" customWidth="1"/>
    <col min="7177" max="7178" width="10.75" style="73" customWidth="1"/>
    <col min="7179" max="7179" width="8.75" style="73" customWidth="1"/>
    <col min="7180" max="7180" width="115.375" style="73" customWidth="1"/>
    <col min="7181" max="7181" width="63.75" style="73" customWidth="1"/>
    <col min="7182" max="7182" width="67" style="73" customWidth="1"/>
    <col min="7183" max="7424" width="8.75" style="73" customWidth="1"/>
    <col min="7425" max="7425" width="47.625" style="73" customWidth="1"/>
    <col min="7426" max="7427" width="9.75" style="73" customWidth="1"/>
    <col min="7428" max="7430" width="10.375" style="73" customWidth="1"/>
    <col min="7431" max="7431" width="0" style="73" hidden="1" customWidth="1"/>
    <col min="7432" max="7432" width="10.375" style="73" customWidth="1"/>
    <col min="7433" max="7434" width="10.75" style="73" customWidth="1"/>
    <col min="7435" max="7435" width="8.75" style="73" customWidth="1"/>
    <col min="7436" max="7436" width="115.375" style="73" customWidth="1"/>
    <col min="7437" max="7437" width="63.75" style="73" customWidth="1"/>
    <col min="7438" max="7438" width="67" style="73" customWidth="1"/>
    <col min="7439" max="7680" width="8.75" style="73" customWidth="1"/>
    <col min="7681" max="7681" width="47.625" style="73" customWidth="1"/>
    <col min="7682" max="7683" width="9.75" style="73" customWidth="1"/>
    <col min="7684" max="7686" width="10.375" style="73" customWidth="1"/>
    <col min="7687" max="7687" width="0" style="73" hidden="1" customWidth="1"/>
    <col min="7688" max="7688" width="10.375" style="73" customWidth="1"/>
    <col min="7689" max="7690" width="10.75" style="73" customWidth="1"/>
    <col min="7691" max="7691" width="8.75" style="73" customWidth="1"/>
    <col min="7692" max="7692" width="115.375" style="73" customWidth="1"/>
    <col min="7693" max="7693" width="63.75" style="73" customWidth="1"/>
    <col min="7694" max="7694" width="67" style="73" customWidth="1"/>
    <col min="7695" max="7936" width="8.75" style="73" customWidth="1"/>
    <col min="7937" max="7937" width="47.625" style="73" customWidth="1"/>
    <col min="7938" max="7939" width="9.75" style="73" customWidth="1"/>
    <col min="7940" max="7942" width="10.375" style="73" customWidth="1"/>
    <col min="7943" max="7943" width="0" style="73" hidden="1" customWidth="1"/>
    <col min="7944" max="7944" width="10.375" style="73" customWidth="1"/>
    <col min="7945" max="7946" width="10.75" style="73" customWidth="1"/>
    <col min="7947" max="7947" width="8.75" style="73" customWidth="1"/>
    <col min="7948" max="7948" width="115.375" style="73" customWidth="1"/>
    <col min="7949" max="7949" width="63.75" style="73" customWidth="1"/>
    <col min="7950" max="7950" width="67" style="73" customWidth="1"/>
    <col min="7951" max="8192" width="8.75" style="73" customWidth="1"/>
    <col min="8193" max="8193" width="47.625" style="73" customWidth="1"/>
    <col min="8194" max="8195" width="9.75" style="73" customWidth="1"/>
    <col min="8196" max="8198" width="10.375" style="73" customWidth="1"/>
    <col min="8199" max="8199" width="0" style="73" hidden="1" customWidth="1"/>
    <col min="8200" max="8200" width="10.375" style="73" customWidth="1"/>
    <col min="8201" max="8202" width="10.75" style="73" customWidth="1"/>
    <col min="8203" max="8203" width="8.75" style="73" customWidth="1"/>
    <col min="8204" max="8204" width="115.375" style="73" customWidth="1"/>
    <col min="8205" max="8205" width="63.75" style="73" customWidth="1"/>
    <col min="8206" max="8206" width="67" style="73" customWidth="1"/>
    <col min="8207" max="8448" width="8.75" style="73" customWidth="1"/>
    <col min="8449" max="8449" width="47.625" style="73" customWidth="1"/>
    <col min="8450" max="8451" width="9.75" style="73" customWidth="1"/>
    <col min="8452" max="8454" width="10.375" style="73" customWidth="1"/>
    <col min="8455" max="8455" width="0" style="73" hidden="1" customWidth="1"/>
    <col min="8456" max="8456" width="10.375" style="73" customWidth="1"/>
    <col min="8457" max="8458" width="10.75" style="73" customWidth="1"/>
    <col min="8459" max="8459" width="8.75" style="73" customWidth="1"/>
    <col min="8460" max="8460" width="115.375" style="73" customWidth="1"/>
    <col min="8461" max="8461" width="63.75" style="73" customWidth="1"/>
    <col min="8462" max="8462" width="67" style="73" customWidth="1"/>
    <col min="8463" max="8704" width="8.75" style="73" customWidth="1"/>
    <col min="8705" max="8705" width="47.625" style="73" customWidth="1"/>
    <col min="8706" max="8707" width="9.75" style="73" customWidth="1"/>
    <col min="8708" max="8710" width="10.375" style="73" customWidth="1"/>
    <col min="8711" max="8711" width="0" style="73" hidden="1" customWidth="1"/>
    <col min="8712" max="8712" width="10.375" style="73" customWidth="1"/>
    <col min="8713" max="8714" width="10.75" style="73" customWidth="1"/>
    <col min="8715" max="8715" width="8.75" style="73" customWidth="1"/>
    <col min="8716" max="8716" width="115.375" style="73" customWidth="1"/>
    <col min="8717" max="8717" width="63.75" style="73" customWidth="1"/>
    <col min="8718" max="8718" width="67" style="73" customWidth="1"/>
    <col min="8719" max="8960" width="8.75" style="73" customWidth="1"/>
    <col min="8961" max="8961" width="47.625" style="73" customWidth="1"/>
    <col min="8962" max="8963" width="9.75" style="73" customWidth="1"/>
    <col min="8964" max="8966" width="10.375" style="73" customWidth="1"/>
    <col min="8967" max="8967" width="0" style="73" hidden="1" customWidth="1"/>
    <col min="8968" max="8968" width="10.375" style="73" customWidth="1"/>
    <col min="8969" max="8970" width="10.75" style="73" customWidth="1"/>
    <col min="8971" max="8971" width="8.75" style="73" customWidth="1"/>
    <col min="8972" max="8972" width="115.375" style="73" customWidth="1"/>
    <col min="8973" max="8973" width="63.75" style="73" customWidth="1"/>
    <col min="8974" max="8974" width="67" style="73" customWidth="1"/>
    <col min="8975" max="9216" width="8.75" style="73" customWidth="1"/>
    <col min="9217" max="9217" width="47.625" style="73" customWidth="1"/>
    <col min="9218" max="9219" width="9.75" style="73" customWidth="1"/>
    <col min="9220" max="9222" width="10.375" style="73" customWidth="1"/>
    <col min="9223" max="9223" width="0" style="73" hidden="1" customWidth="1"/>
    <col min="9224" max="9224" width="10.375" style="73" customWidth="1"/>
    <col min="9225" max="9226" width="10.75" style="73" customWidth="1"/>
    <col min="9227" max="9227" width="8.75" style="73" customWidth="1"/>
    <col min="9228" max="9228" width="115.375" style="73" customWidth="1"/>
    <col min="9229" max="9229" width="63.75" style="73" customWidth="1"/>
    <col min="9230" max="9230" width="67" style="73" customWidth="1"/>
    <col min="9231" max="9472" width="8.75" style="73" customWidth="1"/>
    <col min="9473" max="9473" width="47.625" style="73" customWidth="1"/>
    <col min="9474" max="9475" width="9.75" style="73" customWidth="1"/>
    <col min="9476" max="9478" width="10.375" style="73" customWidth="1"/>
    <col min="9479" max="9479" width="0" style="73" hidden="1" customWidth="1"/>
    <col min="9480" max="9480" width="10.375" style="73" customWidth="1"/>
    <col min="9481" max="9482" width="10.75" style="73" customWidth="1"/>
    <col min="9483" max="9483" width="8.75" style="73" customWidth="1"/>
    <col min="9484" max="9484" width="115.375" style="73" customWidth="1"/>
    <col min="9485" max="9485" width="63.75" style="73" customWidth="1"/>
    <col min="9486" max="9486" width="67" style="73" customWidth="1"/>
    <col min="9487" max="9728" width="8.75" style="73" customWidth="1"/>
    <col min="9729" max="9729" width="47.625" style="73" customWidth="1"/>
    <col min="9730" max="9731" width="9.75" style="73" customWidth="1"/>
    <col min="9732" max="9734" width="10.375" style="73" customWidth="1"/>
    <col min="9735" max="9735" width="0" style="73" hidden="1" customWidth="1"/>
    <col min="9736" max="9736" width="10.375" style="73" customWidth="1"/>
    <col min="9737" max="9738" width="10.75" style="73" customWidth="1"/>
    <col min="9739" max="9739" width="8.75" style="73" customWidth="1"/>
    <col min="9740" max="9740" width="115.375" style="73" customWidth="1"/>
    <col min="9741" max="9741" width="63.75" style="73" customWidth="1"/>
    <col min="9742" max="9742" width="67" style="73" customWidth="1"/>
    <col min="9743" max="9984" width="8.75" style="73" customWidth="1"/>
    <col min="9985" max="9985" width="47.625" style="73" customWidth="1"/>
    <col min="9986" max="9987" width="9.75" style="73" customWidth="1"/>
    <col min="9988" max="9990" width="10.375" style="73" customWidth="1"/>
    <col min="9991" max="9991" width="0" style="73" hidden="1" customWidth="1"/>
    <col min="9992" max="9992" width="10.375" style="73" customWidth="1"/>
    <col min="9993" max="9994" width="10.75" style="73" customWidth="1"/>
    <col min="9995" max="9995" width="8.75" style="73" customWidth="1"/>
    <col min="9996" max="9996" width="115.375" style="73" customWidth="1"/>
    <col min="9997" max="9997" width="63.75" style="73" customWidth="1"/>
    <col min="9998" max="9998" width="67" style="73" customWidth="1"/>
    <col min="9999" max="10240" width="8.75" style="73" customWidth="1"/>
    <col min="10241" max="10241" width="47.625" style="73" customWidth="1"/>
    <col min="10242" max="10243" width="9.75" style="73" customWidth="1"/>
    <col min="10244" max="10246" width="10.375" style="73" customWidth="1"/>
    <col min="10247" max="10247" width="0" style="73" hidden="1" customWidth="1"/>
    <col min="10248" max="10248" width="10.375" style="73" customWidth="1"/>
    <col min="10249" max="10250" width="10.75" style="73" customWidth="1"/>
    <col min="10251" max="10251" width="8.75" style="73" customWidth="1"/>
    <col min="10252" max="10252" width="115.375" style="73" customWidth="1"/>
    <col min="10253" max="10253" width="63.75" style="73" customWidth="1"/>
    <col min="10254" max="10254" width="67" style="73" customWidth="1"/>
    <col min="10255" max="10496" width="8.75" style="73" customWidth="1"/>
    <col min="10497" max="10497" width="47.625" style="73" customWidth="1"/>
    <col min="10498" max="10499" width="9.75" style="73" customWidth="1"/>
    <col min="10500" max="10502" width="10.375" style="73" customWidth="1"/>
    <col min="10503" max="10503" width="0" style="73" hidden="1" customWidth="1"/>
    <col min="10504" max="10504" width="10.375" style="73" customWidth="1"/>
    <col min="10505" max="10506" width="10.75" style="73" customWidth="1"/>
    <col min="10507" max="10507" width="8.75" style="73" customWidth="1"/>
    <col min="10508" max="10508" width="115.375" style="73" customWidth="1"/>
    <col min="10509" max="10509" width="63.75" style="73" customWidth="1"/>
    <col min="10510" max="10510" width="67" style="73" customWidth="1"/>
    <col min="10511" max="10752" width="8.75" style="73" customWidth="1"/>
    <col min="10753" max="10753" width="47.625" style="73" customWidth="1"/>
    <col min="10754" max="10755" width="9.75" style="73" customWidth="1"/>
    <col min="10756" max="10758" width="10.375" style="73" customWidth="1"/>
    <col min="10759" max="10759" width="0" style="73" hidden="1" customWidth="1"/>
    <col min="10760" max="10760" width="10.375" style="73" customWidth="1"/>
    <col min="10761" max="10762" width="10.75" style="73" customWidth="1"/>
    <col min="10763" max="10763" width="8.75" style="73" customWidth="1"/>
    <col min="10764" max="10764" width="115.375" style="73" customWidth="1"/>
    <col min="10765" max="10765" width="63.75" style="73" customWidth="1"/>
    <col min="10766" max="10766" width="67" style="73" customWidth="1"/>
    <col min="10767" max="11008" width="8.75" style="73" customWidth="1"/>
    <col min="11009" max="11009" width="47.625" style="73" customWidth="1"/>
    <col min="11010" max="11011" width="9.75" style="73" customWidth="1"/>
    <col min="11012" max="11014" width="10.375" style="73" customWidth="1"/>
    <col min="11015" max="11015" width="0" style="73" hidden="1" customWidth="1"/>
    <col min="11016" max="11016" width="10.375" style="73" customWidth="1"/>
    <col min="11017" max="11018" width="10.75" style="73" customWidth="1"/>
    <col min="11019" max="11019" width="8.75" style="73" customWidth="1"/>
    <col min="11020" max="11020" width="115.375" style="73" customWidth="1"/>
    <col min="11021" max="11021" width="63.75" style="73" customWidth="1"/>
    <col min="11022" max="11022" width="67" style="73" customWidth="1"/>
    <col min="11023" max="11264" width="8.75" style="73" customWidth="1"/>
    <col min="11265" max="11265" width="47.625" style="73" customWidth="1"/>
    <col min="11266" max="11267" width="9.75" style="73" customWidth="1"/>
    <col min="11268" max="11270" width="10.375" style="73" customWidth="1"/>
    <col min="11271" max="11271" width="0" style="73" hidden="1" customWidth="1"/>
    <col min="11272" max="11272" width="10.375" style="73" customWidth="1"/>
    <col min="11273" max="11274" width="10.75" style="73" customWidth="1"/>
    <col min="11275" max="11275" width="8.75" style="73" customWidth="1"/>
    <col min="11276" max="11276" width="115.375" style="73" customWidth="1"/>
    <col min="11277" max="11277" width="63.75" style="73" customWidth="1"/>
    <col min="11278" max="11278" width="67" style="73" customWidth="1"/>
    <col min="11279" max="11520" width="8.75" style="73" customWidth="1"/>
    <col min="11521" max="11521" width="47.625" style="73" customWidth="1"/>
    <col min="11522" max="11523" width="9.75" style="73" customWidth="1"/>
    <col min="11524" max="11526" width="10.375" style="73" customWidth="1"/>
    <col min="11527" max="11527" width="0" style="73" hidden="1" customWidth="1"/>
    <col min="11528" max="11528" width="10.375" style="73" customWidth="1"/>
    <col min="11529" max="11530" width="10.75" style="73" customWidth="1"/>
    <col min="11531" max="11531" width="8.75" style="73" customWidth="1"/>
    <col min="11532" max="11532" width="115.375" style="73" customWidth="1"/>
    <col min="11533" max="11533" width="63.75" style="73" customWidth="1"/>
    <col min="11534" max="11534" width="67" style="73" customWidth="1"/>
    <col min="11535" max="11776" width="8.75" style="73" customWidth="1"/>
    <col min="11777" max="11777" width="47.625" style="73" customWidth="1"/>
    <col min="11778" max="11779" width="9.75" style="73" customWidth="1"/>
    <col min="11780" max="11782" width="10.375" style="73" customWidth="1"/>
    <col min="11783" max="11783" width="0" style="73" hidden="1" customWidth="1"/>
    <col min="11784" max="11784" width="10.375" style="73" customWidth="1"/>
    <col min="11785" max="11786" width="10.75" style="73" customWidth="1"/>
    <col min="11787" max="11787" width="8.75" style="73" customWidth="1"/>
    <col min="11788" max="11788" width="115.375" style="73" customWidth="1"/>
    <col min="11789" max="11789" width="63.75" style="73" customWidth="1"/>
    <col min="11790" max="11790" width="67" style="73" customWidth="1"/>
    <col min="11791" max="12032" width="8.75" style="73" customWidth="1"/>
    <col min="12033" max="12033" width="47.625" style="73" customWidth="1"/>
    <col min="12034" max="12035" width="9.75" style="73" customWidth="1"/>
    <col min="12036" max="12038" width="10.375" style="73" customWidth="1"/>
    <col min="12039" max="12039" width="0" style="73" hidden="1" customWidth="1"/>
    <col min="12040" max="12040" width="10.375" style="73" customWidth="1"/>
    <col min="12041" max="12042" width="10.75" style="73" customWidth="1"/>
    <col min="12043" max="12043" width="8.75" style="73" customWidth="1"/>
    <col min="12044" max="12044" width="115.375" style="73" customWidth="1"/>
    <col min="12045" max="12045" width="63.75" style="73" customWidth="1"/>
    <col min="12046" max="12046" width="67" style="73" customWidth="1"/>
    <col min="12047" max="12288" width="8.75" style="73" customWidth="1"/>
    <col min="12289" max="12289" width="47.625" style="73" customWidth="1"/>
    <col min="12290" max="12291" width="9.75" style="73" customWidth="1"/>
    <col min="12292" max="12294" width="10.375" style="73" customWidth="1"/>
    <col min="12295" max="12295" width="0" style="73" hidden="1" customWidth="1"/>
    <col min="12296" max="12296" width="10.375" style="73" customWidth="1"/>
    <col min="12297" max="12298" width="10.75" style="73" customWidth="1"/>
    <col min="12299" max="12299" width="8.75" style="73" customWidth="1"/>
    <col min="12300" max="12300" width="115.375" style="73" customWidth="1"/>
    <col min="12301" max="12301" width="63.75" style="73" customWidth="1"/>
    <col min="12302" max="12302" width="67" style="73" customWidth="1"/>
    <col min="12303" max="12544" width="8.75" style="73" customWidth="1"/>
    <col min="12545" max="12545" width="47.625" style="73" customWidth="1"/>
    <col min="12546" max="12547" width="9.75" style="73" customWidth="1"/>
    <col min="12548" max="12550" width="10.375" style="73" customWidth="1"/>
    <col min="12551" max="12551" width="0" style="73" hidden="1" customWidth="1"/>
    <col min="12552" max="12552" width="10.375" style="73" customWidth="1"/>
    <col min="12553" max="12554" width="10.75" style="73" customWidth="1"/>
    <col min="12555" max="12555" width="8.75" style="73" customWidth="1"/>
    <col min="12556" max="12556" width="115.375" style="73" customWidth="1"/>
    <col min="12557" max="12557" width="63.75" style="73" customWidth="1"/>
    <col min="12558" max="12558" width="67" style="73" customWidth="1"/>
    <col min="12559" max="12800" width="8.75" style="73" customWidth="1"/>
    <col min="12801" max="12801" width="47.625" style="73" customWidth="1"/>
    <col min="12802" max="12803" width="9.75" style="73" customWidth="1"/>
    <col min="12804" max="12806" width="10.375" style="73" customWidth="1"/>
    <col min="12807" max="12807" width="0" style="73" hidden="1" customWidth="1"/>
    <col min="12808" max="12808" width="10.375" style="73" customWidth="1"/>
    <col min="12809" max="12810" width="10.75" style="73" customWidth="1"/>
    <col min="12811" max="12811" width="8.75" style="73" customWidth="1"/>
    <col min="12812" max="12812" width="115.375" style="73" customWidth="1"/>
    <col min="12813" max="12813" width="63.75" style="73" customWidth="1"/>
    <col min="12814" max="12814" width="67" style="73" customWidth="1"/>
    <col min="12815" max="13056" width="8.75" style="73" customWidth="1"/>
    <col min="13057" max="13057" width="47.625" style="73" customWidth="1"/>
    <col min="13058" max="13059" width="9.75" style="73" customWidth="1"/>
    <col min="13060" max="13062" width="10.375" style="73" customWidth="1"/>
    <col min="13063" max="13063" width="0" style="73" hidden="1" customWidth="1"/>
    <col min="13064" max="13064" width="10.375" style="73" customWidth="1"/>
    <col min="13065" max="13066" width="10.75" style="73" customWidth="1"/>
    <col min="13067" max="13067" width="8.75" style="73" customWidth="1"/>
    <col min="13068" max="13068" width="115.375" style="73" customWidth="1"/>
    <col min="13069" max="13069" width="63.75" style="73" customWidth="1"/>
    <col min="13070" max="13070" width="67" style="73" customWidth="1"/>
    <col min="13071" max="13312" width="8.75" style="73" customWidth="1"/>
    <col min="13313" max="13313" width="47.625" style="73" customWidth="1"/>
    <col min="13314" max="13315" width="9.75" style="73" customWidth="1"/>
    <col min="13316" max="13318" width="10.375" style="73" customWidth="1"/>
    <col min="13319" max="13319" width="0" style="73" hidden="1" customWidth="1"/>
    <col min="13320" max="13320" width="10.375" style="73" customWidth="1"/>
    <col min="13321" max="13322" width="10.75" style="73" customWidth="1"/>
    <col min="13323" max="13323" width="8.75" style="73" customWidth="1"/>
    <col min="13324" max="13324" width="115.375" style="73" customWidth="1"/>
    <col min="13325" max="13325" width="63.75" style="73" customWidth="1"/>
    <col min="13326" max="13326" width="67" style="73" customWidth="1"/>
    <col min="13327" max="13568" width="8.75" style="73" customWidth="1"/>
    <col min="13569" max="13569" width="47.625" style="73" customWidth="1"/>
    <col min="13570" max="13571" width="9.75" style="73" customWidth="1"/>
    <col min="13572" max="13574" width="10.375" style="73" customWidth="1"/>
    <col min="13575" max="13575" width="0" style="73" hidden="1" customWidth="1"/>
    <col min="13576" max="13576" width="10.375" style="73" customWidth="1"/>
    <col min="13577" max="13578" width="10.75" style="73" customWidth="1"/>
    <col min="13579" max="13579" width="8.75" style="73" customWidth="1"/>
    <col min="13580" max="13580" width="115.375" style="73" customWidth="1"/>
    <col min="13581" max="13581" width="63.75" style="73" customWidth="1"/>
    <col min="13582" max="13582" width="67" style="73" customWidth="1"/>
    <col min="13583" max="13824" width="8.75" style="73" customWidth="1"/>
    <col min="13825" max="13825" width="47.625" style="73" customWidth="1"/>
    <col min="13826" max="13827" width="9.75" style="73" customWidth="1"/>
    <col min="13828" max="13830" width="10.375" style="73" customWidth="1"/>
    <col min="13831" max="13831" width="0" style="73" hidden="1" customWidth="1"/>
    <col min="13832" max="13832" width="10.375" style="73" customWidth="1"/>
    <col min="13833" max="13834" width="10.75" style="73" customWidth="1"/>
    <col min="13835" max="13835" width="8.75" style="73" customWidth="1"/>
    <col min="13836" max="13836" width="115.375" style="73" customWidth="1"/>
    <col min="13837" max="13837" width="63.75" style="73" customWidth="1"/>
    <col min="13838" max="13838" width="67" style="73" customWidth="1"/>
    <col min="13839" max="14080" width="8.75" style="73" customWidth="1"/>
    <col min="14081" max="14081" width="47.625" style="73" customWidth="1"/>
    <col min="14082" max="14083" width="9.75" style="73" customWidth="1"/>
    <col min="14084" max="14086" width="10.375" style="73" customWidth="1"/>
    <col min="14087" max="14087" width="0" style="73" hidden="1" customWidth="1"/>
    <col min="14088" max="14088" width="10.375" style="73" customWidth="1"/>
    <col min="14089" max="14090" width="10.75" style="73" customWidth="1"/>
    <col min="14091" max="14091" width="8.75" style="73" customWidth="1"/>
    <col min="14092" max="14092" width="115.375" style="73" customWidth="1"/>
    <col min="14093" max="14093" width="63.75" style="73" customWidth="1"/>
    <col min="14094" max="14094" width="67" style="73" customWidth="1"/>
    <col min="14095" max="14336" width="8.75" style="73" customWidth="1"/>
    <col min="14337" max="14337" width="47.625" style="73" customWidth="1"/>
    <col min="14338" max="14339" width="9.75" style="73" customWidth="1"/>
    <col min="14340" max="14342" width="10.375" style="73" customWidth="1"/>
    <col min="14343" max="14343" width="0" style="73" hidden="1" customWidth="1"/>
    <col min="14344" max="14344" width="10.375" style="73" customWidth="1"/>
    <col min="14345" max="14346" width="10.75" style="73" customWidth="1"/>
    <col min="14347" max="14347" width="8.75" style="73" customWidth="1"/>
    <col min="14348" max="14348" width="115.375" style="73" customWidth="1"/>
    <col min="14349" max="14349" width="63.75" style="73" customWidth="1"/>
    <col min="14350" max="14350" width="67" style="73" customWidth="1"/>
    <col min="14351" max="14592" width="8.75" style="73" customWidth="1"/>
    <col min="14593" max="14593" width="47.625" style="73" customWidth="1"/>
    <col min="14594" max="14595" width="9.75" style="73" customWidth="1"/>
    <col min="14596" max="14598" width="10.375" style="73" customWidth="1"/>
    <col min="14599" max="14599" width="0" style="73" hidden="1" customWidth="1"/>
    <col min="14600" max="14600" width="10.375" style="73" customWidth="1"/>
    <col min="14601" max="14602" width="10.75" style="73" customWidth="1"/>
    <col min="14603" max="14603" width="8.75" style="73" customWidth="1"/>
    <col min="14604" max="14604" width="115.375" style="73" customWidth="1"/>
    <col min="14605" max="14605" width="63.75" style="73" customWidth="1"/>
    <col min="14606" max="14606" width="67" style="73" customWidth="1"/>
    <col min="14607" max="14848" width="8.75" style="73" customWidth="1"/>
    <col min="14849" max="14849" width="47.625" style="73" customWidth="1"/>
    <col min="14850" max="14851" width="9.75" style="73" customWidth="1"/>
    <col min="14852" max="14854" width="10.375" style="73" customWidth="1"/>
    <col min="14855" max="14855" width="0" style="73" hidden="1" customWidth="1"/>
    <col min="14856" max="14856" width="10.375" style="73" customWidth="1"/>
    <col min="14857" max="14858" width="10.75" style="73" customWidth="1"/>
    <col min="14859" max="14859" width="8.75" style="73" customWidth="1"/>
    <col min="14860" max="14860" width="115.375" style="73" customWidth="1"/>
    <col min="14861" max="14861" width="63.75" style="73" customWidth="1"/>
    <col min="14862" max="14862" width="67" style="73" customWidth="1"/>
    <col min="14863" max="15104" width="8.75" style="73" customWidth="1"/>
    <col min="15105" max="15105" width="47.625" style="73" customWidth="1"/>
    <col min="15106" max="15107" width="9.75" style="73" customWidth="1"/>
    <col min="15108" max="15110" width="10.375" style="73" customWidth="1"/>
    <col min="15111" max="15111" width="0" style="73" hidden="1" customWidth="1"/>
    <col min="15112" max="15112" width="10.375" style="73" customWidth="1"/>
    <col min="15113" max="15114" width="10.75" style="73" customWidth="1"/>
    <col min="15115" max="15115" width="8.75" style="73" customWidth="1"/>
    <col min="15116" max="15116" width="115.375" style="73" customWidth="1"/>
    <col min="15117" max="15117" width="63.75" style="73" customWidth="1"/>
    <col min="15118" max="15118" width="67" style="73" customWidth="1"/>
    <col min="15119" max="15360" width="8.75" style="73" customWidth="1"/>
    <col min="15361" max="15361" width="47.625" style="73" customWidth="1"/>
    <col min="15362" max="15363" width="9.75" style="73" customWidth="1"/>
    <col min="15364" max="15366" width="10.375" style="73" customWidth="1"/>
    <col min="15367" max="15367" width="0" style="73" hidden="1" customWidth="1"/>
    <col min="15368" max="15368" width="10.375" style="73" customWidth="1"/>
    <col min="15369" max="15370" width="10.75" style="73" customWidth="1"/>
    <col min="15371" max="15371" width="8.75" style="73" customWidth="1"/>
    <col min="15372" max="15372" width="115.375" style="73" customWidth="1"/>
    <col min="15373" max="15373" width="63.75" style="73" customWidth="1"/>
    <col min="15374" max="15374" width="67" style="73" customWidth="1"/>
    <col min="15375" max="15616" width="8.75" style="73" customWidth="1"/>
    <col min="15617" max="15617" width="47.625" style="73" customWidth="1"/>
    <col min="15618" max="15619" width="9.75" style="73" customWidth="1"/>
    <col min="15620" max="15622" width="10.375" style="73" customWidth="1"/>
    <col min="15623" max="15623" width="0" style="73" hidden="1" customWidth="1"/>
    <col min="15624" max="15624" width="10.375" style="73" customWidth="1"/>
    <col min="15625" max="15626" width="10.75" style="73" customWidth="1"/>
    <col min="15627" max="15627" width="8.75" style="73" customWidth="1"/>
    <col min="15628" max="15628" width="115.375" style="73" customWidth="1"/>
    <col min="15629" max="15629" width="63.75" style="73" customWidth="1"/>
    <col min="15630" max="15630" width="67" style="73" customWidth="1"/>
    <col min="15631" max="15872" width="8.75" style="73" customWidth="1"/>
    <col min="15873" max="15873" width="47.625" style="73" customWidth="1"/>
    <col min="15874" max="15875" width="9.75" style="73" customWidth="1"/>
    <col min="15876" max="15878" width="10.375" style="73" customWidth="1"/>
    <col min="15879" max="15879" width="0" style="73" hidden="1" customWidth="1"/>
    <col min="15880" max="15880" width="10.375" style="73" customWidth="1"/>
    <col min="15881" max="15882" width="10.75" style="73" customWidth="1"/>
    <col min="15883" max="15883" width="8.75" style="73" customWidth="1"/>
    <col min="15884" max="15884" width="115.375" style="73" customWidth="1"/>
    <col min="15885" max="15885" width="63.75" style="73" customWidth="1"/>
    <col min="15886" max="15886" width="67" style="73" customWidth="1"/>
    <col min="15887" max="16128" width="8.75" style="73" customWidth="1"/>
    <col min="16129" max="16129" width="47.625" style="73" customWidth="1"/>
    <col min="16130" max="16131" width="9.75" style="73" customWidth="1"/>
    <col min="16132" max="16134" width="10.375" style="73" customWidth="1"/>
    <col min="16135" max="16135" width="0" style="73" hidden="1" customWidth="1"/>
    <col min="16136" max="16136" width="10.375" style="73" customWidth="1"/>
    <col min="16137" max="16138" width="10.75" style="73" customWidth="1"/>
    <col min="16139" max="16139" width="8.75" style="73" customWidth="1"/>
    <col min="16140" max="16140" width="115.375" style="73" customWidth="1"/>
    <col min="16141" max="16141" width="63.75" style="73" customWidth="1"/>
    <col min="16142" max="16142" width="67" style="73" customWidth="1"/>
    <col min="16143" max="16384" width="8.75" style="73" customWidth="1"/>
  </cols>
  <sheetData>
    <row r="1" spans="1:15" x14ac:dyDescent="0.55000000000000004">
      <c r="A1" s="431"/>
      <c r="B1" s="431"/>
      <c r="C1" s="431"/>
      <c r="D1" s="431"/>
      <c r="E1" s="431"/>
      <c r="F1" s="431"/>
      <c r="G1" s="431"/>
      <c r="H1" s="431"/>
      <c r="I1" s="431"/>
      <c r="J1" s="431"/>
    </row>
    <row r="2" spans="1:15" x14ac:dyDescent="0.55000000000000004">
      <c r="A2" s="431"/>
      <c r="B2" s="431"/>
      <c r="C2" s="431"/>
      <c r="D2" s="431"/>
      <c r="E2" s="431"/>
      <c r="F2" s="431"/>
      <c r="G2" s="431"/>
      <c r="H2" s="431"/>
      <c r="I2" s="431"/>
      <c r="J2" s="431"/>
    </row>
    <row r="3" spans="1:15" s="147" customFormat="1" ht="30.75" x14ac:dyDescent="0.65">
      <c r="A3" s="432" t="s">
        <v>242</v>
      </c>
      <c r="B3" s="432"/>
      <c r="C3" s="432"/>
      <c r="D3" s="432"/>
      <c r="E3" s="432"/>
      <c r="F3" s="432"/>
      <c r="G3" s="432"/>
      <c r="H3" s="432"/>
      <c r="I3" s="432"/>
      <c r="J3" s="432"/>
      <c r="K3" s="144"/>
      <c r="L3" s="145"/>
      <c r="M3" s="146"/>
      <c r="N3" s="146"/>
    </row>
    <row r="4" spans="1:15" s="148" customFormat="1" ht="32.25" x14ac:dyDescent="0.75">
      <c r="A4" s="120"/>
      <c r="B4" s="120"/>
      <c r="C4" s="120"/>
      <c r="D4" s="120"/>
      <c r="E4" s="120"/>
      <c r="F4" s="120"/>
      <c r="G4" s="120"/>
      <c r="K4" s="149"/>
      <c r="L4" s="150"/>
      <c r="M4" s="151"/>
      <c r="N4" s="151"/>
    </row>
    <row r="5" spans="1:15" x14ac:dyDescent="0.55000000000000004">
      <c r="A5" s="404" t="s">
        <v>123</v>
      </c>
      <c r="B5" s="404"/>
      <c r="C5" s="404"/>
      <c r="D5" s="404"/>
      <c r="E5" s="404"/>
      <c r="F5" s="404"/>
      <c r="G5" s="404"/>
      <c r="H5" s="404"/>
      <c r="I5" s="404"/>
      <c r="J5" s="404"/>
      <c r="L5" s="140" t="s">
        <v>4</v>
      </c>
      <c r="O5" s="152"/>
    </row>
    <row r="6" spans="1:15" x14ac:dyDescent="0.55000000000000004">
      <c r="A6" s="405" t="s">
        <v>124</v>
      </c>
      <c r="B6" s="406"/>
      <c r="C6" s="407"/>
      <c r="D6" s="405" t="s">
        <v>243</v>
      </c>
      <c r="E6" s="407"/>
      <c r="F6" s="405" t="s">
        <v>244</v>
      </c>
      <c r="G6" s="406"/>
      <c r="H6" s="407"/>
      <c r="I6" s="405" t="s">
        <v>245</v>
      </c>
      <c r="J6" s="407"/>
    </row>
    <row r="7" spans="1:15" x14ac:dyDescent="0.55000000000000004">
      <c r="A7" s="408"/>
      <c r="B7" s="409"/>
      <c r="C7" s="410"/>
      <c r="D7" s="408"/>
      <c r="E7" s="410"/>
      <c r="F7" s="408"/>
      <c r="G7" s="409"/>
      <c r="H7" s="410"/>
      <c r="I7" s="408"/>
      <c r="J7" s="410"/>
    </row>
    <row r="8" spans="1:15" s="125" customFormat="1" x14ac:dyDescent="0.55000000000000004">
      <c r="A8" s="411" t="s">
        <v>19</v>
      </c>
      <c r="B8" s="412"/>
      <c r="C8" s="413"/>
      <c r="D8" s="433">
        <v>0</v>
      </c>
      <c r="E8" s="434"/>
      <c r="F8" s="433">
        <v>0</v>
      </c>
      <c r="G8" s="435"/>
      <c r="H8" s="434"/>
      <c r="I8" s="433">
        <v>0</v>
      </c>
      <c r="J8" s="434"/>
      <c r="K8" s="124">
        <v>0</v>
      </c>
      <c r="L8" s="153"/>
      <c r="M8" s="126"/>
      <c r="N8" s="126"/>
    </row>
    <row r="9" spans="1:15" s="157" customFormat="1" x14ac:dyDescent="0.2">
      <c r="A9" s="436" t="s">
        <v>125</v>
      </c>
      <c r="B9" s="437"/>
      <c r="C9" s="438"/>
      <c r="D9" s="439">
        <v>0</v>
      </c>
      <c r="E9" s="439"/>
      <c r="F9" s="440">
        <v>0</v>
      </c>
      <c r="G9" s="441"/>
      <c r="H9" s="442"/>
      <c r="I9" s="439">
        <v>0</v>
      </c>
      <c r="J9" s="439"/>
      <c r="K9" s="124">
        <v>1</v>
      </c>
      <c r="L9" s="153" t="s">
        <v>2</v>
      </c>
      <c r="M9" s="155" t="s">
        <v>125</v>
      </c>
      <c r="N9" s="156"/>
    </row>
    <row r="10" spans="1:15" s="101" customFormat="1" x14ac:dyDescent="0.2">
      <c r="A10" s="443" t="s">
        <v>126</v>
      </c>
      <c r="B10" s="444"/>
      <c r="C10" s="445"/>
      <c r="D10" s="446">
        <v>0</v>
      </c>
      <c r="E10" s="447"/>
      <c r="F10" s="446">
        <v>0</v>
      </c>
      <c r="G10" s="448"/>
      <c r="H10" s="447"/>
      <c r="I10" s="446">
        <v>0</v>
      </c>
      <c r="J10" s="447"/>
      <c r="K10" s="142">
        <v>2</v>
      </c>
      <c r="L10" s="140">
        <v>1</v>
      </c>
      <c r="M10" s="141" t="s">
        <v>126</v>
      </c>
    </row>
    <row r="11" spans="1:15" x14ac:dyDescent="0.55000000000000004">
      <c r="B11" s="158"/>
      <c r="C11" s="158"/>
      <c r="D11" s="158"/>
      <c r="E11" s="158"/>
      <c r="F11" s="158"/>
      <c r="G11" s="158"/>
    </row>
    <row r="12" spans="1:15" x14ac:dyDescent="0.55000000000000004">
      <c r="A12" s="449"/>
      <c r="B12" s="450"/>
      <c r="C12" s="451"/>
      <c r="D12" s="452"/>
      <c r="E12" s="452"/>
      <c r="F12" s="453"/>
      <c r="G12" s="454"/>
      <c r="H12" s="455"/>
      <c r="I12" s="452"/>
      <c r="J12" s="452"/>
    </row>
    <row r="14" spans="1:15" x14ac:dyDescent="0.55000000000000004">
      <c r="I14" s="142"/>
    </row>
    <row r="15" spans="1:15" x14ac:dyDescent="0.55000000000000004">
      <c r="A15" s="21">
        <v>1</v>
      </c>
      <c r="B15" s="21">
        <v>2</v>
      </c>
      <c r="C15" s="21">
        <v>3</v>
      </c>
      <c r="D15" s="21">
        <v>4</v>
      </c>
      <c r="E15" s="21">
        <v>5</v>
      </c>
      <c r="F15" s="21">
        <v>6</v>
      </c>
      <c r="G15" s="21">
        <v>7</v>
      </c>
      <c r="H15" s="21">
        <v>8</v>
      </c>
      <c r="I15" s="21">
        <v>9</v>
      </c>
      <c r="J15" s="21">
        <v>10</v>
      </c>
      <c r="K15" s="21">
        <v>11</v>
      </c>
      <c r="L15" s="140">
        <v>12</v>
      </c>
      <c r="M15" s="140">
        <v>13</v>
      </c>
      <c r="N15" s="140">
        <v>14</v>
      </c>
      <c r="O15" s="140">
        <v>15</v>
      </c>
    </row>
    <row r="16" spans="1:15" x14ac:dyDescent="0.55000000000000004">
      <c r="A16" s="159"/>
      <c r="B16" s="159"/>
      <c r="C16" s="159"/>
      <c r="D16" s="159"/>
      <c r="E16" s="159"/>
      <c r="F16" s="159"/>
      <c r="G16" s="159"/>
      <c r="H16" s="159"/>
      <c r="I16" s="159"/>
      <c r="J16" s="159"/>
    </row>
    <row r="17" spans="1:15" x14ac:dyDescent="0.55000000000000004">
      <c r="A17" s="429"/>
      <c r="B17" s="429"/>
      <c r="C17" s="429"/>
      <c r="D17" s="429"/>
      <c r="E17" s="429"/>
      <c r="F17" s="429"/>
      <c r="G17" s="429"/>
      <c r="H17" s="429"/>
      <c r="I17" s="429"/>
      <c r="J17" s="429"/>
    </row>
    <row r="19" spans="1:15" s="101" customFormat="1" x14ac:dyDescent="0.55000000000000004">
      <c r="A19" s="73"/>
      <c r="B19" s="73"/>
      <c r="C19" s="73"/>
      <c r="D19" s="160"/>
      <c r="E19" s="73"/>
      <c r="F19" s="73"/>
      <c r="G19" s="73"/>
      <c r="H19" s="73"/>
      <c r="I19" s="73"/>
      <c r="J19" s="73"/>
      <c r="K19" s="142"/>
      <c r="L19" s="140"/>
      <c r="M19" s="87"/>
      <c r="N19" s="87"/>
      <c r="O19" s="73"/>
    </row>
    <row r="20" spans="1:15" s="101" customFormat="1" outlineLevel="1" x14ac:dyDescent="0.2">
      <c r="A20" s="443" t="s">
        <v>126</v>
      </c>
      <c r="B20" s="444"/>
      <c r="C20" s="445"/>
      <c r="D20" s="457">
        <v>0</v>
      </c>
      <c r="E20" s="458"/>
      <c r="F20" s="457">
        <v>0</v>
      </c>
      <c r="G20" s="459"/>
      <c r="H20" s="458"/>
      <c r="I20" s="457">
        <v>0</v>
      </c>
      <c r="J20" s="458"/>
      <c r="K20" s="142">
        <v>2</v>
      </c>
      <c r="L20" s="140"/>
      <c r="M20" s="101" t="s">
        <v>246</v>
      </c>
    </row>
    <row r="21" spans="1:15" s="101" customFormat="1" x14ac:dyDescent="0.55000000000000004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142"/>
      <c r="L21" s="140"/>
      <c r="M21" s="87"/>
      <c r="N21" s="87"/>
      <c r="O21" s="73"/>
    </row>
    <row r="22" spans="1:15" x14ac:dyDescent="0.55000000000000004">
      <c r="A22" s="456" t="s">
        <v>124</v>
      </c>
      <c r="B22" s="405" t="s">
        <v>243</v>
      </c>
      <c r="C22" s="407"/>
      <c r="D22" s="405" t="s">
        <v>244</v>
      </c>
      <c r="E22" s="407"/>
      <c r="F22" s="456" t="s">
        <v>245</v>
      </c>
      <c r="G22" s="456"/>
      <c r="H22" s="456"/>
      <c r="I22" s="456"/>
      <c r="J22" s="456"/>
    </row>
    <row r="23" spans="1:15" x14ac:dyDescent="0.55000000000000004">
      <c r="A23" s="456"/>
      <c r="B23" s="408"/>
      <c r="C23" s="410"/>
      <c r="D23" s="408"/>
      <c r="E23" s="410"/>
      <c r="F23" s="327" t="s">
        <v>59</v>
      </c>
      <c r="G23" s="328"/>
      <c r="H23" s="329"/>
      <c r="I23" s="456" t="s">
        <v>60</v>
      </c>
      <c r="J23" s="456"/>
      <c r="K23" s="161"/>
    </row>
    <row r="24" spans="1:15" s="125" customFormat="1" x14ac:dyDescent="0.55000000000000004">
      <c r="A24" s="162" t="s">
        <v>19</v>
      </c>
      <c r="B24" s="460">
        <v>0</v>
      </c>
      <c r="C24" s="461"/>
      <c r="D24" s="460">
        <v>0</v>
      </c>
      <c r="E24" s="461"/>
      <c r="F24" s="460">
        <v>0</v>
      </c>
      <c r="G24" s="462"/>
      <c r="H24" s="461"/>
      <c r="I24" s="460">
        <v>0</v>
      </c>
      <c r="J24" s="461"/>
      <c r="K24" s="124">
        <v>0</v>
      </c>
      <c r="L24" s="153"/>
      <c r="M24" s="126"/>
      <c r="N24" s="126"/>
    </row>
    <row r="25" spans="1:15" s="157" customFormat="1" x14ac:dyDescent="0.2">
      <c r="A25" s="163" t="s">
        <v>125</v>
      </c>
      <c r="B25" s="463">
        <v>0</v>
      </c>
      <c r="C25" s="463"/>
      <c r="D25" s="463">
        <v>0</v>
      </c>
      <c r="E25" s="463"/>
      <c r="F25" s="464">
        <v>0</v>
      </c>
      <c r="G25" s="465"/>
      <c r="H25" s="466"/>
      <c r="I25" s="463">
        <v>0</v>
      </c>
      <c r="J25" s="463"/>
      <c r="K25" s="124">
        <v>1</v>
      </c>
      <c r="L25" s="153"/>
      <c r="M25" s="156"/>
      <c r="N25" s="156"/>
    </row>
    <row r="26" spans="1:15" s="101" customFormat="1" x14ac:dyDescent="0.2">
      <c r="A26" s="164" t="s">
        <v>126</v>
      </c>
      <c r="B26" s="457">
        <v>0</v>
      </c>
      <c r="C26" s="458"/>
      <c r="D26" s="457">
        <v>0</v>
      </c>
      <c r="E26" s="458"/>
      <c r="F26" s="457">
        <v>0</v>
      </c>
      <c r="G26" s="459"/>
      <c r="H26" s="458"/>
      <c r="I26" s="457">
        <v>0</v>
      </c>
      <c r="J26" s="458"/>
      <c r="K26" s="142">
        <v>2</v>
      </c>
      <c r="L26" s="140">
        <v>1</v>
      </c>
      <c r="N26" s="140"/>
    </row>
    <row r="27" spans="1:15" x14ac:dyDescent="0.55000000000000004">
      <c r="B27" s="158"/>
      <c r="C27" s="158"/>
      <c r="D27" s="158"/>
      <c r="E27" s="158"/>
      <c r="F27" s="158"/>
      <c r="G27" s="158"/>
    </row>
    <row r="30" spans="1:15" s="101" customFormat="1" outlineLevel="1" x14ac:dyDescent="0.2">
      <c r="A30" s="164" t="s">
        <v>126</v>
      </c>
      <c r="B30" s="457">
        <v>0</v>
      </c>
      <c r="C30" s="458"/>
      <c r="D30" s="457">
        <v>0</v>
      </c>
      <c r="E30" s="458"/>
      <c r="F30" s="457">
        <v>0</v>
      </c>
      <c r="G30" s="459"/>
      <c r="H30" s="458"/>
      <c r="I30" s="457">
        <v>0</v>
      </c>
      <c r="J30" s="458"/>
      <c r="K30" s="142">
        <v>2</v>
      </c>
      <c r="L30" s="140">
        <v>1</v>
      </c>
      <c r="M30" s="101" t="s">
        <v>246</v>
      </c>
      <c r="N30" s="140"/>
    </row>
    <row r="31" spans="1:15" x14ac:dyDescent="0.55000000000000004">
      <c r="A31" s="73">
        <v>1</v>
      </c>
      <c r="B31" s="73">
        <v>2</v>
      </c>
      <c r="C31" s="73">
        <v>3</v>
      </c>
      <c r="D31" s="73">
        <v>4</v>
      </c>
      <c r="E31" s="73">
        <v>5</v>
      </c>
      <c r="F31" s="73">
        <v>6</v>
      </c>
      <c r="G31" s="73">
        <v>7</v>
      </c>
      <c r="H31" s="73">
        <v>8</v>
      </c>
      <c r="I31" s="73">
        <v>9</v>
      </c>
      <c r="J31" s="73">
        <v>10</v>
      </c>
      <c r="K31" s="73">
        <v>11</v>
      </c>
    </row>
    <row r="32" spans="1:15" x14ac:dyDescent="0.55000000000000004">
      <c r="A32" s="429"/>
      <c r="B32" s="429"/>
      <c r="C32" s="429"/>
      <c r="D32" s="429"/>
      <c r="E32" s="429"/>
      <c r="F32" s="429"/>
      <c r="G32" s="429"/>
      <c r="H32" s="429"/>
      <c r="I32" s="429"/>
      <c r="J32" s="429"/>
    </row>
    <row r="33" spans="1:14" s="147" customFormat="1" ht="30.75" x14ac:dyDescent="0.65">
      <c r="A33" s="432" t="s">
        <v>242</v>
      </c>
      <c r="B33" s="432"/>
      <c r="C33" s="432"/>
      <c r="D33" s="432"/>
      <c r="E33" s="432"/>
      <c r="F33" s="432"/>
      <c r="G33" s="432"/>
      <c r="H33" s="432"/>
      <c r="I33" s="432"/>
      <c r="J33" s="432"/>
      <c r="K33" s="144"/>
      <c r="L33" s="145"/>
      <c r="M33" s="146"/>
      <c r="N33" s="146"/>
    </row>
    <row r="36" spans="1:14" x14ac:dyDescent="0.55000000000000004">
      <c r="A36" s="165"/>
      <c r="B36" s="452"/>
      <c r="C36" s="452"/>
      <c r="D36" s="452"/>
      <c r="E36" s="452"/>
      <c r="F36" s="453"/>
      <c r="G36" s="454"/>
      <c r="H36" s="455"/>
      <c r="I36" s="452"/>
      <c r="J36" s="452"/>
    </row>
  </sheetData>
  <mergeCells count="57">
    <mergeCell ref="A33:J33"/>
    <mergeCell ref="B36:C36"/>
    <mergeCell ref="D36:E36"/>
    <mergeCell ref="F36:H36"/>
    <mergeCell ref="I36:J36"/>
    <mergeCell ref="B30:C30"/>
    <mergeCell ref="D30:E30"/>
    <mergeCell ref="F30:H30"/>
    <mergeCell ref="I30:J30"/>
    <mergeCell ref="A32:J32"/>
    <mergeCell ref="D24:E24"/>
    <mergeCell ref="F24:H24"/>
    <mergeCell ref="I24:J24"/>
    <mergeCell ref="B26:C26"/>
    <mergeCell ref="D26:E26"/>
    <mergeCell ref="F26:H26"/>
    <mergeCell ref="I26:J26"/>
    <mergeCell ref="B25:C25"/>
    <mergeCell ref="D25:E25"/>
    <mergeCell ref="F25:H25"/>
    <mergeCell ref="I25:J25"/>
    <mergeCell ref="B24:C24"/>
    <mergeCell ref="A17:J17"/>
    <mergeCell ref="A20:C20"/>
    <mergeCell ref="D20:E20"/>
    <mergeCell ref="F20:H20"/>
    <mergeCell ref="I20:J20"/>
    <mergeCell ref="A22:A23"/>
    <mergeCell ref="B22:C23"/>
    <mergeCell ref="D22:E23"/>
    <mergeCell ref="F22:J22"/>
    <mergeCell ref="F23:H23"/>
    <mergeCell ref="I23:J23"/>
    <mergeCell ref="A10:C10"/>
    <mergeCell ref="D10:E10"/>
    <mergeCell ref="F10:H10"/>
    <mergeCell ref="I10:J10"/>
    <mergeCell ref="A12:C12"/>
    <mergeCell ref="D12:E12"/>
    <mergeCell ref="F12:H12"/>
    <mergeCell ref="I12:J12"/>
    <mergeCell ref="A8:C8"/>
    <mergeCell ref="D8:E8"/>
    <mergeCell ref="F8:H8"/>
    <mergeCell ref="I8:J8"/>
    <mergeCell ref="A9:C9"/>
    <mergeCell ref="D9:E9"/>
    <mergeCell ref="F9:H9"/>
    <mergeCell ref="I9:J9"/>
    <mergeCell ref="A1:J1"/>
    <mergeCell ref="A2:J2"/>
    <mergeCell ref="A3:J3"/>
    <mergeCell ref="A5:J5"/>
    <mergeCell ref="A6:C7"/>
    <mergeCell ref="D6:E7"/>
    <mergeCell ref="F6:H7"/>
    <mergeCell ref="I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Mask7_1</vt:lpstr>
      <vt:lpstr>Sheet1</vt:lpstr>
      <vt:lpstr>Mask1</vt:lpstr>
      <vt:lpstr>Gen_Sheet1</vt:lpstr>
      <vt:lpstr>mask8</vt:lpstr>
      <vt:lpstr>Mask7_2</vt:lpstr>
      <vt:lpstr>mask6</vt:lpstr>
      <vt:lpstr>mask5</vt:lpstr>
      <vt:lpstr>mask4</vt:lpstr>
      <vt:lpstr>mask123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pl416660023</cp:lastModifiedBy>
  <cp:lastPrinted>2024-09-06T02:47:24Z</cp:lastPrinted>
  <dcterms:created xsi:type="dcterms:W3CDTF">2021-07-14T03:32:58Z</dcterms:created>
  <dcterms:modified xsi:type="dcterms:W3CDTF">2025-03-04T07:00:33Z</dcterms:modified>
</cp:coreProperties>
</file>